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eid\Desktop\"/>
    </mc:Choice>
  </mc:AlternateContent>
  <bookViews>
    <workbookView xWindow="0" yWindow="0" windowWidth="25605" windowHeight="16065" tabRatio="692"/>
  </bookViews>
  <sheets>
    <sheet name="Title Page" sheetId="19" r:id="rId1"/>
    <sheet name="All Keepers" sheetId="1" r:id="rId2"/>
    <sheet name="All Defenders" sheetId="3" r:id="rId3"/>
    <sheet name="All Midfielders" sheetId="5" r:id="rId4"/>
    <sheet name="All Forwards" sheetId="6" r:id="rId5"/>
    <sheet name="Keepers 200 Min+" sheetId="7" r:id="rId6"/>
    <sheet name="Defenders 200 Min+" sheetId="8" r:id="rId7"/>
    <sheet name="Midfielders 200 Min+" sheetId="9" r:id="rId8"/>
    <sheet name="Forwards 200 Min+" sheetId="10" r:id="rId9"/>
    <sheet name="Keepers 450 Min+" sheetId="11" r:id="rId10"/>
    <sheet name="Defenders 450 Min+" sheetId="12" r:id="rId11"/>
    <sheet name="Midfielders 450 Min+" sheetId="13" r:id="rId12"/>
    <sheet name="Forwards 450 Min+" sheetId="14" r:id="rId13"/>
    <sheet name="Keepers Top 25%" sheetId="15" r:id="rId14"/>
    <sheet name="Defenders Top 25%" sheetId="16" r:id="rId15"/>
    <sheet name="Midfielders Top 25%" sheetId="17" r:id="rId16"/>
    <sheet name="Forwards Top 25% &amp; Drogba" sheetId="18" r:id="rId17"/>
  </sheets>
  <definedNames>
    <definedName name="_xlnm._FilterDatabase" localSheetId="2" hidden="1">'All Defenders'!$A$1:$U$1</definedName>
    <definedName name="_xlnm._FilterDatabase" localSheetId="4" hidden="1">'All Forwards'!$A$1:$V$1</definedName>
    <definedName name="_xlnm._FilterDatabase" localSheetId="1" hidden="1">'All Keepers'!$A$1:$S$1</definedName>
    <definedName name="_xlnm._FilterDatabase" localSheetId="3" hidden="1">'All Midfielders'!$A$1:$V$1</definedName>
    <definedName name="_xlnm._FilterDatabase" localSheetId="6" hidden="1">'Defenders 200 Min+'!$A$1:$U$1</definedName>
    <definedName name="_xlnm._FilterDatabase" localSheetId="10" hidden="1">'Defenders 450 Min+'!$A$1:$U$1</definedName>
    <definedName name="_xlnm._FilterDatabase" localSheetId="14" hidden="1">'Defenders Top 25%'!$A$1:$U$1</definedName>
    <definedName name="_xlnm._FilterDatabase" localSheetId="8" hidden="1">'Forwards 200 Min+'!$A$1:$V$1</definedName>
    <definedName name="_xlnm._FilterDatabase" localSheetId="12" hidden="1">'Forwards 450 Min+'!$A$1:$AX$1</definedName>
    <definedName name="_xlnm._FilterDatabase" localSheetId="16" hidden="1">'Forwards Top 25% &amp; Drogba'!$A$1:$V$1</definedName>
    <definedName name="_xlnm._FilterDatabase" localSheetId="5" hidden="1">'Keepers 200 Min+'!$A$1:$S$1</definedName>
    <definedName name="_xlnm._FilterDatabase" localSheetId="9" hidden="1">'Keepers 450 Min+'!$A$1:$T$1</definedName>
    <definedName name="_xlnm._FilterDatabase" localSheetId="13" hidden="1">'Keepers Top 25%'!$A$1:$S$1</definedName>
    <definedName name="_xlnm._FilterDatabase" localSheetId="7" hidden="1">'Midfielders 200 Min+'!$A$1:$V$1</definedName>
    <definedName name="_xlnm._FilterDatabase" localSheetId="11" hidden="1">'Midfielders 450 Min+'!$A$1:$V$1</definedName>
    <definedName name="_xlnm._FilterDatabase" localSheetId="15" hidden="1">'Midfielders Top 25%'!$A$1:$V$1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9" i="18" l="1"/>
  <c r="O29" i="18"/>
  <c r="P28" i="18"/>
  <c r="O28" i="18"/>
  <c r="P27" i="18"/>
  <c r="O27" i="18"/>
  <c r="P26" i="18"/>
  <c r="O26" i="18"/>
  <c r="P25" i="18"/>
  <c r="O25" i="18"/>
  <c r="P24" i="18"/>
  <c r="O24" i="18"/>
  <c r="P23" i="18"/>
  <c r="O23" i="18"/>
  <c r="P22" i="18"/>
  <c r="O22" i="18"/>
  <c r="P21" i="18"/>
  <c r="O21" i="18"/>
  <c r="P20" i="18"/>
  <c r="O20" i="18"/>
  <c r="P19" i="18"/>
  <c r="O19" i="18"/>
  <c r="P18" i="18"/>
  <c r="O18" i="18"/>
  <c r="P17" i="18"/>
  <c r="O17" i="18"/>
  <c r="P16" i="18"/>
  <c r="O16" i="18"/>
  <c r="P15" i="18"/>
  <c r="O15" i="18"/>
  <c r="P14" i="18"/>
  <c r="O14" i="18"/>
  <c r="P13" i="18"/>
  <c r="O13" i="18"/>
  <c r="P12" i="18"/>
  <c r="O12" i="18"/>
  <c r="P11" i="18"/>
  <c r="O11" i="18"/>
  <c r="P10" i="18"/>
  <c r="O10" i="18"/>
  <c r="P9" i="18"/>
  <c r="O9" i="18"/>
  <c r="P8" i="18"/>
  <c r="O8" i="18"/>
  <c r="P7" i="18"/>
  <c r="O7" i="18"/>
  <c r="P6" i="18"/>
  <c r="O6" i="18"/>
  <c r="P5" i="18"/>
  <c r="O5" i="18"/>
  <c r="P4" i="18"/>
  <c r="O4" i="18"/>
  <c r="P3" i="18"/>
  <c r="O3" i="18"/>
  <c r="P2" i="18"/>
  <c r="O2" i="18"/>
  <c r="P62" i="14"/>
  <c r="O62" i="14"/>
  <c r="P61" i="14"/>
  <c r="O61" i="14"/>
  <c r="P60" i="14"/>
  <c r="O60" i="14"/>
  <c r="P59" i="14"/>
  <c r="O59" i="14"/>
  <c r="P58" i="14"/>
  <c r="O58" i="14"/>
  <c r="P57" i="14"/>
  <c r="O57" i="14"/>
  <c r="P56" i="14"/>
  <c r="O56" i="14"/>
  <c r="P55" i="14"/>
  <c r="O55" i="14"/>
  <c r="P54" i="14"/>
  <c r="O54" i="14"/>
  <c r="P53" i="14"/>
  <c r="O53" i="14"/>
  <c r="P52" i="14"/>
  <c r="O52" i="14"/>
  <c r="P51" i="14"/>
  <c r="O51" i="14"/>
  <c r="P50" i="14"/>
  <c r="O50" i="14"/>
  <c r="P49" i="14"/>
  <c r="O49" i="14"/>
  <c r="P48" i="14"/>
  <c r="O48" i="14"/>
  <c r="P47" i="14"/>
  <c r="O47" i="14"/>
  <c r="P46" i="14"/>
  <c r="O46" i="14"/>
  <c r="P45" i="14"/>
  <c r="O45" i="14"/>
  <c r="P44" i="14"/>
  <c r="O44" i="14"/>
  <c r="P43" i="14"/>
  <c r="O43" i="14"/>
  <c r="P42" i="14"/>
  <c r="O42" i="14"/>
  <c r="P41" i="14"/>
  <c r="O41" i="14"/>
  <c r="P40" i="14"/>
  <c r="O40" i="14"/>
  <c r="P39" i="14"/>
  <c r="O39" i="14"/>
  <c r="P38" i="14"/>
  <c r="O38" i="14"/>
  <c r="P37" i="14"/>
  <c r="O37" i="14"/>
  <c r="P36" i="14"/>
  <c r="O36" i="14"/>
  <c r="P35" i="14"/>
  <c r="O35" i="14"/>
  <c r="P34" i="14"/>
  <c r="O34" i="14"/>
  <c r="P33" i="14"/>
  <c r="O33" i="14"/>
  <c r="P32" i="14"/>
  <c r="O32" i="14"/>
  <c r="P31" i="14"/>
  <c r="O31" i="14"/>
  <c r="P30" i="14"/>
  <c r="O30" i="14"/>
  <c r="P29" i="14"/>
  <c r="O29" i="14"/>
  <c r="P28" i="14"/>
  <c r="O28" i="14"/>
  <c r="P27" i="14"/>
  <c r="O27" i="14"/>
  <c r="P26" i="14"/>
  <c r="O26" i="14"/>
  <c r="P25" i="14"/>
  <c r="O25" i="14"/>
  <c r="P24" i="14"/>
  <c r="O24" i="14"/>
  <c r="P23" i="14"/>
  <c r="O23" i="14"/>
  <c r="P22" i="14"/>
  <c r="O22" i="14"/>
  <c r="P21" i="14"/>
  <c r="O21" i="14"/>
  <c r="P20" i="14"/>
  <c r="O20" i="14"/>
  <c r="P19" i="14"/>
  <c r="O19" i="14"/>
  <c r="P18" i="14"/>
  <c r="O18" i="14"/>
  <c r="P17" i="14"/>
  <c r="O17" i="14"/>
  <c r="P16" i="14"/>
  <c r="O16" i="14"/>
  <c r="P15" i="14"/>
  <c r="O15" i="14"/>
  <c r="P14" i="14"/>
  <c r="O14" i="14"/>
  <c r="P13" i="14"/>
  <c r="O13" i="14"/>
  <c r="P12" i="14"/>
  <c r="O12" i="14"/>
  <c r="P11" i="14"/>
  <c r="O11" i="14"/>
  <c r="P10" i="14"/>
  <c r="O10" i="14"/>
  <c r="P9" i="14"/>
  <c r="O9" i="14"/>
  <c r="P8" i="14"/>
  <c r="O8" i="14"/>
  <c r="P7" i="14"/>
  <c r="O7" i="14"/>
  <c r="P6" i="14"/>
  <c r="O6" i="14"/>
  <c r="P5" i="14"/>
  <c r="O5" i="14"/>
  <c r="P4" i="14"/>
  <c r="O4" i="14"/>
  <c r="P3" i="14"/>
  <c r="O3" i="14"/>
  <c r="P2" i="14"/>
  <c r="O2" i="14"/>
  <c r="P72" i="10"/>
  <c r="O72" i="10"/>
  <c r="P71" i="10"/>
  <c r="O71" i="10"/>
  <c r="P70" i="10"/>
  <c r="O70" i="10"/>
  <c r="P69" i="10"/>
  <c r="O69" i="10"/>
  <c r="P68" i="10"/>
  <c r="O68" i="10"/>
  <c r="P67" i="10"/>
  <c r="O67" i="10"/>
  <c r="P66" i="10"/>
  <c r="O66" i="10"/>
  <c r="P65" i="10"/>
  <c r="O65" i="10"/>
  <c r="P64" i="10"/>
  <c r="O64" i="10"/>
  <c r="P63" i="10"/>
  <c r="O63" i="10"/>
  <c r="P62" i="10"/>
  <c r="O62" i="10"/>
  <c r="P61" i="10"/>
  <c r="O61" i="10"/>
  <c r="P60" i="10"/>
  <c r="O60" i="10"/>
  <c r="P59" i="10"/>
  <c r="O59" i="10"/>
  <c r="P58" i="10"/>
  <c r="O58" i="10"/>
  <c r="P57" i="10"/>
  <c r="O57" i="10"/>
  <c r="P56" i="10"/>
  <c r="O56" i="10"/>
  <c r="P55" i="10"/>
  <c r="O55" i="10"/>
  <c r="P54" i="10"/>
  <c r="O54" i="10"/>
  <c r="P53" i="10"/>
  <c r="O53" i="10"/>
  <c r="P52" i="10"/>
  <c r="O52" i="10"/>
  <c r="P51" i="10"/>
  <c r="O51" i="10"/>
  <c r="P50" i="10"/>
  <c r="O50" i="10"/>
  <c r="P49" i="10"/>
  <c r="O49" i="10"/>
  <c r="P48" i="10"/>
  <c r="O48" i="10"/>
  <c r="P47" i="10"/>
  <c r="O47" i="10"/>
  <c r="P46" i="10"/>
  <c r="O46" i="10"/>
  <c r="P45" i="10"/>
  <c r="O45" i="10"/>
  <c r="P44" i="10"/>
  <c r="O44" i="10"/>
  <c r="P43" i="10"/>
  <c r="O43" i="10"/>
  <c r="P42" i="10"/>
  <c r="O42" i="10"/>
  <c r="P41" i="10"/>
  <c r="O41" i="10"/>
  <c r="P40" i="10"/>
  <c r="O40" i="10"/>
  <c r="P39" i="10"/>
  <c r="O39" i="10"/>
  <c r="P38" i="10"/>
  <c r="O38" i="10"/>
  <c r="P37" i="10"/>
  <c r="O37" i="10"/>
  <c r="P36" i="10"/>
  <c r="O36" i="10"/>
  <c r="P35" i="10"/>
  <c r="O35" i="10"/>
  <c r="P34" i="10"/>
  <c r="O34" i="10"/>
  <c r="P33" i="10"/>
  <c r="O33" i="10"/>
  <c r="P32" i="10"/>
  <c r="O32" i="10"/>
  <c r="P31" i="10"/>
  <c r="O31" i="10"/>
  <c r="P30" i="10"/>
  <c r="O30" i="10"/>
  <c r="P29" i="10"/>
  <c r="O29" i="10"/>
  <c r="P28" i="10"/>
  <c r="O28" i="10"/>
  <c r="P27" i="10"/>
  <c r="O27" i="10"/>
  <c r="P26" i="10"/>
  <c r="O26" i="10"/>
  <c r="P25" i="10"/>
  <c r="O25" i="10"/>
  <c r="P24" i="10"/>
  <c r="O24" i="10"/>
  <c r="P23" i="10"/>
  <c r="O23" i="10"/>
  <c r="P22" i="10"/>
  <c r="O22" i="10"/>
  <c r="P21" i="10"/>
  <c r="O21" i="10"/>
  <c r="P20" i="10"/>
  <c r="O20" i="10"/>
  <c r="P19" i="10"/>
  <c r="O19" i="10"/>
  <c r="P18" i="10"/>
  <c r="O18" i="10"/>
  <c r="P17" i="10"/>
  <c r="O17" i="10"/>
  <c r="P16" i="10"/>
  <c r="O16" i="10"/>
  <c r="P15" i="10"/>
  <c r="O15" i="10"/>
  <c r="P14" i="10"/>
  <c r="O14" i="10"/>
  <c r="P13" i="10"/>
  <c r="O13" i="10"/>
  <c r="P12" i="10"/>
  <c r="O12" i="10"/>
  <c r="P11" i="10"/>
  <c r="O11" i="10"/>
  <c r="P10" i="10"/>
  <c r="O10" i="10"/>
  <c r="P9" i="10"/>
  <c r="O9" i="10"/>
  <c r="P8" i="10"/>
  <c r="O8" i="10"/>
  <c r="P7" i="10"/>
  <c r="O7" i="10"/>
  <c r="P6" i="10"/>
  <c r="O6" i="10"/>
  <c r="P5" i="10"/>
  <c r="O5" i="10"/>
  <c r="P4" i="10"/>
  <c r="O4" i="10"/>
  <c r="P3" i="10"/>
  <c r="O3" i="10"/>
  <c r="P2" i="10"/>
  <c r="O2" i="10"/>
  <c r="P98" i="6"/>
  <c r="O98" i="6"/>
  <c r="P97" i="6"/>
  <c r="O97" i="6"/>
  <c r="P96" i="6"/>
  <c r="O96" i="6"/>
  <c r="P95" i="6"/>
  <c r="O95" i="6"/>
  <c r="P94" i="6"/>
  <c r="O94" i="6"/>
  <c r="P93" i="6"/>
  <c r="O93" i="6"/>
  <c r="P92" i="6"/>
  <c r="O92" i="6"/>
  <c r="P91" i="6"/>
  <c r="O91" i="6"/>
  <c r="P90" i="6"/>
  <c r="O90" i="6"/>
  <c r="P89" i="6"/>
  <c r="O89" i="6"/>
  <c r="P88" i="6"/>
  <c r="O88" i="6"/>
  <c r="P87" i="6"/>
  <c r="O87" i="6"/>
  <c r="P86" i="6"/>
  <c r="O86" i="6"/>
  <c r="P85" i="6"/>
  <c r="O85" i="6"/>
  <c r="P84" i="6"/>
  <c r="O84" i="6"/>
  <c r="P83" i="6"/>
  <c r="O83" i="6"/>
  <c r="P82" i="6"/>
  <c r="O82" i="6"/>
  <c r="P81" i="6"/>
  <c r="O81" i="6"/>
  <c r="P80" i="6"/>
  <c r="O80" i="6"/>
  <c r="P79" i="6"/>
  <c r="O79" i="6"/>
  <c r="P78" i="6"/>
  <c r="O78" i="6"/>
  <c r="P77" i="6"/>
  <c r="O77" i="6"/>
  <c r="P76" i="6"/>
  <c r="O76" i="6"/>
  <c r="P75" i="6"/>
  <c r="O75" i="6"/>
  <c r="P74" i="6"/>
  <c r="O74" i="6"/>
  <c r="P73" i="6"/>
  <c r="O73" i="6"/>
  <c r="P72" i="6"/>
  <c r="O72" i="6"/>
  <c r="P71" i="6"/>
  <c r="O71" i="6"/>
  <c r="P70" i="6"/>
  <c r="O70" i="6"/>
  <c r="P69" i="6"/>
  <c r="O69" i="6"/>
  <c r="P68" i="6"/>
  <c r="O68" i="6"/>
  <c r="P67" i="6"/>
  <c r="O67" i="6"/>
  <c r="P66" i="6"/>
  <c r="O66" i="6"/>
  <c r="P65" i="6"/>
  <c r="O65" i="6"/>
  <c r="P64" i="6"/>
  <c r="O64" i="6"/>
  <c r="P63" i="6"/>
  <c r="O63" i="6"/>
  <c r="P62" i="6"/>
  <c r="O62" i="6"/>
  <c r="P61" i="6"/>
  <c r="O61" i="6"/>
  <c r="P60" i="6"/>
  <c r="O60" i="6"/>
  <c r="P59" i="6"/>
  <c r="O59" i="6"/>
  <c r="P58" i="6"/>
  <c r="O58" i="6"/>
  <c r="P57" i="6"/>
  <c r="O57" i="6"/>
  <c r="P56" i="6"/>
  <c r="O56" i="6"/>
  <c r="P55" i="6"/>
  <c r="O55" i="6"/>
  <c r="P54" i="6"/>
  <c r="O54" i="6"/>
  <c r="P53" i="6"/>
  <c r="O53" i="6"/>
  <c r="P52" i="6"/>
  <c r="O52" i="6"/>
  <c r="P51" i="6"/>
  <c r="O51" i="6"/>
  <c r="P50" i="6"/>
  <c r="O50" i="6"/>
  <c r="P49" i="6"/>
  <c r="O49" i="6"/>
  <c r="P48" i="6"/>
  <c r="O48" i="6"/>
  <c r="P47" i="6"/>
  <c r="O47" i="6"/>
  <c r="P46" i="6"/>
  <c r="O46" i="6"/>
  <c r="P45" i="6"/>
  <c r="O45" i="6"/>
  <c r="P44" i="6"/>
  <c r="O44" i="6"/>
  <c r="P43" i="6"/>
  <c r="O43" i="6"/>
  <c r="P42" i="6"/>
  <c r="O42" i="6"/>
  <c r="P41" i="6"/>
  <c r="O41" i="6"/>
  <c r="P40" i="6"/>
  <c r="O40" i="6"/>
  <c r="P39" i="6"/>
  <c r="O39" i="6"/>
  <c r="P38" i="6"/>
  <c r="O38" i="6"/>
  <c r="P37" i="6"/>
  <c r="O37" i="6"/>
  <c r="P36" i="6"/>
  <c r="O36" i="6"/>
  <c r="P35" i="6"/>
  <c r="O35" i="6"/>
  <c r="P34" i="6"/>
  <c r="O34" i="6"/>
  <c r="P33" i="6"/>
  <c r="O33" i="6"/>
  <c r="P32" i="6"/>
  <c r="O32" i="6"/>
  <c r="P31" i="6"/>
  <c r="O31" i="6"/>
  <c r="P30" i="6"/>
  <c r="O30" i="6"/>
  <c r="P29" i="6"/>
  <c r="O29" i="6"/>
  <c r="P28" i="6"/>
  <c r="O28" i="6"/>
  <c r="P27" i="6"/>
  <c r="O27" i="6"/>
  <c r="P26" i="6"/>
  <c r="O26" i="6"/>
  <c r="P25" i="6"/>
  <c r="O25" i="6"/>
  <c r="P24" i="6"/>
  <c r="O24" i="6"/>
  <c r="P23" i="6"/>
  <c r="O23" i="6"/>
  <c r="P22" i="6"/>
  <c r="O22" i="6"/>
  <c r="P21" i="6"/>
  <c r="O21" i="6"/>
  <c r="P20" i="6"/>
  <c r="O20" i="6"/>
  <c r="P19" i="6"/>
  <c r="O19" i="6"/>
  <c r="P18" i="6"/>
  <c r="O18" i="6"/>
  <c r="P17" i="6"/>
  <c r="O17" i="6"/>
  <c r="P16" i="6"/>
  <c r="O16" i="6"/>
  <c r="P15" i="6"/>
  <c r="O15" i="6"/>
  <c r="P14" i="6"/>
  <c r="O14" i="6"/>
  <c r="P13" i="6"/>
  <c r="O13" i="6"/>
  <c r="P12" i="6"/>
  <c r="O12" i="6"/>
  <c r="P11" i="6"/>
  <c r="O11" i="6"/>
  <c r="P10" i="6"/>
  <c r="O10" i="6"/>
  <c r="P9" i="6"/>
  <c r="O9" i="6"/>
  <c r="P8" i="6"/>
  <c r="O8" i="6"/>
  <c r="P7" i="6"/>
  <c r="O7" i="6"/>
  <c r="P6" i="6"/>
  <c r="O6" i="6"/>
  <c r="P5" i="6"/>
  <c r="O5" i="6"/>
  <c r="P4" i="6"/>
  <c r="O4" i="6"/>
  <c r="P3" i="6"/>
  <c r="O3" i="6"/>
  <c r="P2" i="6"/>
  <c r="O2" i="6"/>
  <c r="P58" i="17"/>
  <c r="O58" i="17"/>
  <c r="P57" i="17"/>
  <c r="O57" i="17"/>
  <c r="P56" i="17"/>
  <c r="O56" i="17"/>
  <c r="P55" i="17"/>
  <c r="O55" i="17"/>
  <c r="P54" i="17"/>
  <c r="O54" i="17"/>
  <c r="P53" i="17"/>
  <c r="O53" i="17"/>
  <c r="P52" i="17"/>
  <c r="O52" i="17"/>
  <c r="P51" i="17"/>
  <c r="O51" i="17"/>
  <c r="P50" i="17"/>
  <c r="O50" i="17"/>
  <c r="P49" i="17"/>
  <c r="O49" i="17"/>
  <c r="P48" i="17"/>
  <c r="O48" i="17"/>
  <c r="P47" i="17"/>
  <c r="O47" i="17"/>
  <c r="P46" i="17"/>
  <c r="O46" i="17"/>
  <c r="P45" i="17"/>
  <c r="O45" i="17"/>
  <c r="P44" i="17"/>
  <c r="O44" i="17"/>
  <c r="P43" i="17"/>
  <c r="O43" i="17"/>
  <c r="P42" i="17"/>
  <c r="O42" i="17"/>
  <c r="P41" i="17"/>
  <c r="O41" i="17"/>
  <c r="P40" i="17"/>
  <c r="O40" i="17"/>
  <c r="P39" i="17"/>
  <c r="O39" i="17"/>
  <c r="P38" i="17"/>
  <c r="O38" i="17"/>
  <c r="P37" i="17"/>
  <c r="O37" i="17"/>
  <c r="P36" i="17"/>
  <c r="O36" i="17"/>
  <c r="P35" i="17"/>
  <c r="O35" i="17"/>
  <c r="P34" i="17"/>
  <c r="O34" i="17"/>
  <c r="P33" i="17"/>
  <c r="O33" i="17"/>
  <c r="P32" i="17"/>
  <c r="O32" i="17"/>
  <c r="P31" i="17"/>
  <c r="O31" i="17"/>
  <c r="P30" i="17"/>
  <c r="O30" i="17"/>
  <c r="P29" i="17"/>
  <c r="O29" i="17"/>
  <c r="P28" i="17"/>
  <c r="O28" i="17"/>
  <c r="P27" i="17"/>
  <c r="O27" i="17"/>
  <c r="P26" i="17"/>
  <c r="O26" i="17"/>
  <c r="P25" i="17"/>
  <c r="O25" i="17"/>
  <c r="P24" i="17"/>
  <c r="O24" i="17"/>
  <c r="P23" i="17"/>
  <c r="O23" i="17"/>
  <c r="P22" i="17"/>
  <c r="O22" i="17"/>
  <c r="P21" i="17"/>
  <c r="O21" i="17"/>
  <c r="P20" i="17"/>
  <c r="O20" i="17"/>
  <c r="P19" i="17"/>
  <c r="O19" i="17"/>
  <c r="P18" i="17"/>
  <c r="O18" i="17"/>
  <c r="P17" i="17"/>
  <c r="O17" i="17"/>
  <c r="P16" i="17"/>
  <c r="O16" i="17"/>
  <c r="P15" i="17"/>
  <c r="O15" i="17"/>
  <c r="P14" i="17"/>
  <c r="O14" i="17"/>
  <c r="P13" i="17"/>
  <c r="O13" i="17"/>
  <c r="P12" i="17"/>
  <c r="O12" i="17"/>
  <c r="P11" i="17"/>
  <c r="O11" i="17"/>
  <c r="P10" i="17"/>
  <c r="O10" i="17"/>
  <c r="P9" i="17"/>
  <c r="O9" i="17"/>
  <c r="P8" i="17"/>
  <c r="O8" i="17"/>
  <c r="P7" i="17"/>
  <c r="O7" i="17"/>
  <c r="P6" i="17"/>
  <c r="O6" i="17"/>
  <c r="P5" i="17"/>
  <c r="O5" i="17"/>
  <c r="P4" i="17"/>
  <c r="O4" i="17"/>
  <c r="P3" i="17"/>
  <c r="O3" i="17"/>
  <c r="P2" i="17"/>
  <c r="O2" i="17"/>
  <c r="P159" i="13"/>
  <c r="O159" i="13"/>
  <c r="P158" i="13"/>
  <c r="O158" i="13"/>
  <c r="P157" i="13"/>
  <c r="O157" i="13"/>
  <c r="P156" i="13"/>
  <c r="O156" i="13"/>
  <c r="P155" i="13"/>
  <c r="O155" i="13"/>
  <c r="P154" i="13"/>
  <c r="O154" i="13"/>
  <c r="P153" i="13"/>
  <c r="O153" i="13"/>
  <c r="P152" i="13"/>
  <c r="O152" i="13"/>
  <c r="P151" i="13"/>
  <c r="O151" i="13"/>
  <c r="P150" i="13"/>
  <c r="O150" i="13"/>
  <c r="P149" i="13"/>
  <c r="O149" i="13"/>
  <c r="P148" i="13"/>
  <c r="O148" i="13"/>
  <c r="P147" i="13"/>
  <c r="O147" i="13"/>
  <c r="P146" i="13"/>
  <c r="O146" i="13"/>
  <c r="P145" i="13"/>
  <c r="O145" i="13"/>
  <c r="P144" i="13"/>
  <c r="O144" i="13"/>
  <c r="P143" i="13"/>
  <c r="O143" i="13"/>
  <c r="P142" i="13"/>
  <c r="O142" i="13"/>
  <c r="P141" i="13"/>
  <c r="O141" i="13"/>
  <c r="P140" i="13"/>
  <c r="O140" i="13"/>
  <c r="P139" i="13"/>
  <c r="O139" i="13"/>
  <c r="P138" i="13"/>
  <c r="O138" i="13"/>
  <c r="P137" i="13"/>
  <c r="O137" i="13"/>
  <c r="P136" i="13"/>
  <c r="O136" i="13"/>
  <c r="P135" i="13"/>
  <c r="O135" i="13"/>
  <c r="P134" i="13"/>
  <c r="O134" i="13"/>
  <c r="P133" i="13"/>
  <c r="O133" i="13"/>
  <c r="P132" i="13"/>
  <c r="O132" i="13"/>
  <c r="P131" i="13"/>
  <c r="O131" i="13"/>
  <c r="P130" i="13"/>
  <c r="O130" i="13"/>
  <c r="P129" i="13"/>
  <c r="O129" i="13"/>
  <c r="P128" i="13"/>
  <c r="O128" i="13"/>
  <c r="P127" i="13"/>
  <c r="O127" i="13"/>
  <c r="P126" i="13"/>
  <c r="O126" i="13"/>
  <c r="P125" i="13"/>
  <c r="O125" i="13"/>
  <c r="P124" i="13"/>
  <c r="O124" i="13"/>
  <c r="P123" i="13"/>
  <c r="O123" i="13"/>
  <c r="P122" i="13"/>
  <c r="O122" i="13"/>
  <c r="P121" i="13"/>
  <c r="O121" i="13"/>
  <c r="P120" i="13"/>
  <c r="O120" i="13"/>
  <c r="P119" i="13"/>
  <c r="O119" i="13"/>
  <c r="P118" i="13"/>
  <c r="O118" i="13"/>
  <c r="P117" i="13"/>
  <c r="O117" i="13"/>
  <c r="P116" i="13"/>
  <c r="O116" i="13"/>
  <c r="P115" i="13"/>
  <c r="O115" i="13"/>
  <c r="P114" i="13"/>
  <c r="O114" i="13"/>
  <c r="P113" i="13"/>
  <c r="O113" i="13"/>
  <c r="P112" i="13"/>
  <c r="O112" i="13"/>
  <c r="P111" i="13"/>
  <c r="O111" i="13"/>
  <c r="P110" i="13"/>
  <c r="O110" i="13"/>
  <c r="P109" i="13"/>
  <c r="O109" i="13"/>
  <c r="P108" i="13"/>
  <c r="O108" i="13"/>
  <c r="P107" i="13"/>
  <c r="O107" i="13"/>
  <c r="P106" i="13"/>
  <c r="O106" i="13"/>
  <c r="P105" i="13"/>
  <c r="O105" i="13"/>
  <c r="P104" i="13"/>
  <c r="O104" i="13"/>
  <c r="P103" i="13"/>
  <c r="O103" i="13"/>
  <c r="P102" i="13"/>
  <c r="O102" i="13"/>
  <c r="P101" i="13"/>
  <c r="O101" i="13"/>
  <c r="P100" i="13"/>
  <c r="O100" i="13"/>
  <c r="P99" i="13"/>
  <c r="O99" i="13"/>
  <c r="P98" i="13"/>
  <c r="O98" i="13"/>
  <c r="P97" i="13"/>
  <c r="O97" i="13"/>
  <c r="P96" i="13"/>
  <c r="O96" i="13"/>
  <c r="P95" i="13"/>
  <c r="O95" i="13"/>
  <c r="P94" i="13"/>
  <c r="O94" i="13"/>
  <c r="P93" i="13"/>
  <c r="O93" i="13"/>
  <c r="P92" i="13"/>
  <c r="O92" i="13"/>
  <c r="P91" i="13"/>
  <c r="O91" i="13"/>
  <c r="P90" i="13"/>
  <c r="O90" i="13"/>
  <c r="P89" i="13"/>
  <c r="O89" i="13"/>
  <c r="P88" i="13"/>
  <c r="O88" i="13"/>
  <c r="P87" i="13"/>
  <c r="O87" i="13"/>
  <c r="P86" i="13"/>
  <c r="O86" i="13"/>
  <c r="P85" i="13"/>
  <c r="O85" i="13"/>
  <c r="P84" i="13"/>
  <c r="O84" i="13"/>
  <c r="P83" i="13"/>
  <c r="O83" i="13"/>
  <c r="P82" i="13"/>
  <c r="O82" i="13"/>
  <c r="P81" i="13"/>
  <c r="O81" i="13"/>
  <c r="P80" i="13"/>
  <c r="O80" i="13"/>
  <c r="P79" i="13"/>
  <c r="O79" i="13"/>
  <c r="P78" i="13"/>
  <c r="O78" i="13"/>
  <c r="P77" i="13"/>
  <c r="O77" i="13"/>
  <c r="P76" i="13"/>
  <c r="O76" i="13"/>
  <c r="P75" i="13"/>
  <c r="O75" i="13"/>
  <c r="P74" i="13"/>
  <c r="O74" i="13"/>
  <c r="P73" i="13"/>
  <c r="O73" i="13"/>
  <c r="P72" i="13"/>
  <c r="O72" i="13"/>
  <c r="P71" i="13"/>
  <c r="O71" i="13"/>
  <c r="P70" i="13"/>
  <c r="O70" i="13"/>
  <c r="P69" i="13"/>
  <c r="O69" i="13"/>
  <c r="P68" i="13"/>
  <c r="O68" i="13"/>
  <c r="P67" i="13"/>
  <c r="O67" i="13"/>
  <c r="P66" i="13"/>
  <c r="O66" i="13"/>
  <c r="P65" i="13"/>
  <c r="O65" i="13"/>
  <c r="P64" i="13"/>
  <c r="O64" i="13"/>
  <c r="P63" i="13"/>
  <c r="O63" i="13"/>
  <c r="P62" i="13"/>
  <c r="O62" i="13"/>
  <c r="P61" i="13"/>
  <c r="O61" i="13"/>
  <c r="P60" i="13"/>
  <c r="O60" i="13"/>
  <c r="P59" i="13"/>
  <c r="O59" i="13"/>
  <c r="P58" i="13"/>
  <c r="O58" i="13"/>
  <c r="P57" i="13"/>
  <c r="O57" i="13"/>
  <c r="P56" i="13"/>
  <c r="O56" i="13"/>
  <c r="P55" i="13"/>
  <c r="O55" i="13"/>
  <c r="P54" i="13"/>
  <c r="O54" i="13"/>
  <c r="P53" i="13"/>
  <c r="O53" i="13"/>
  <c r="P52" i="13"/>
  <c r="O52" i="13"/>
  <c r="P51" i="13"/>
  <c r="O51" i="13"/>
  <c r="P50" i="13"/>
  <c r="O50" i="13"/>
  <c r="P49" i="13"/>
  <c r="O49" i="13"/>
  <c r="P48" i="13"/>
  <c r="O48" i="13"/>
  <c r="P47" i="13"/>
  <c r="O47" i="13"/>
  <c r="P46" i="13"/>
  <c r="O46" i="13"/>
  <c r="P45" i="13"/>
  <c r="O45" i="13"/>
  <c r="P44" i="13"/>
  <c r="O44" i="13"/>
  <c r="P43" i="13"/>
  <c r="O43" i="13"/>
  <c r="P42" i="13"/>
  <c r="O42" i="13"/>
  <c r="P41" i="13"/>
  <c r="O41" i="13"/>
  <c r="P40" i="13"/>
  <c r="O40" i="13"/>
  <c r="P39" i="13"/>
  <c r="O39" i="13"/>
  <c r="P38" i="13"/>
  <c r="O38" i="13"/>
  <c r="P37" i="13"/>
  <c r="O37" i="13"/>
  <c r="P36" i="13"/>
  <c r="O36" i="13"/>
  <c r="P35" i="13"/>
  <c r="O35" i="13"/>
  <c r="P34" i="13"/>
  <c r="O34" i="13"/>
  <c r="P33" i="13"/>
  <c r="O33" i="13"/>
  <c r="P32" i="13"/>
  <c r="O32" i="13"/>
  <c r="P31" i="13"/>
  <c r="O31" i="13"/>
  <c r="P30" i="13"/>
  <c r="O30" i="13"/>
  <c r="P29" i="13"/>
  <c r="O29" i="13"/>
  <c r="P28" i="13"/>
  <c r="O28" i="13"/>
  <c r="P27" i="13"/>
  <c r="O27" i="13"/>
  <c r="P26" i="13"/>
  <c r="O26" i="13"/>
  <c r="P25" i="13"/>
  <c r="O25" i="13"/>
  <c r="P24" i="13"/>
  <c r="O24" i="13"/>
  <c r="P23" i="13"/>
  <c r="O23" i="13"/>
  <c r="P22" i="13"/>
  <c r="O22" i="13"/>
  <c r="P21" i="13"/>
  <c r="O21" i="13"/>
  <c r="P20" i="13"/>
  <c r="O20" i="13"/>
  <c r="P19" i="13"/>
  <c r="O19" i="13"/>
  <c r="P18" i="13"/>
  <c r="O18" i="13"/>
  <c r="P17" i="13"/>
  <c r="O17" i="13"/>
  <c r="P16" i="13"/>
  <c r="O16" i="13"/>
  <c r="P15" i="13"/>
  <c r="O15" i="13"/>
  <c r="P14" i="13"/>
  <c r="O14" i="13"/>
  <c r="P13" i="13"/>
  <c r="O13" i="13"/>
  <c r="P12" i="13"/>
  <c r="O12" i="13"/>
  <c r="P11" i="13"/>
  <c r="O11" i="13"/>
  <c r="P10" i="13"/>
  <c r="O10" i="13"/>
  <c r="P9" i="13"/>
  <c r="O9" i="13"/>
  <c r="P8" i="13"/>
  <c r="O8" i="13"/>
  <c r="P7" i="13"/>
  <c r="O7" i="13"/>
  <c r="P6" i="13"/>
  <c r="O6" i="13"/>
  <c r="P5" i="13"/>
  <c r="O5" i="13"/>
  <c r="P4" i="13"/>
  <c r="O4" i="13"/>
  <c r="P3" i="13"/>
  <c r="O3" i="13"/>
  <c r="P2" i="13"/>
  <c r="O2" i="13"/>
  <c r="P189" i="9"/>
  <c r="O189" i="9"/>
  <c r="P188" i="9"/>
  <c r="O188" i="9"/>
  <c r="P187" i="9"/>
  <c r="O187" i="9"/>
  <c r="P186" i="9"/>
  <c r="O186" i="9"/>
  <c r="P185" i="9"/>
  <c r="O185" i="9"/>
  <c r="P184" i="9"/>
  <c r="O184" i="9"/>
  <c r="P183" i="9"/>
  <c r="O183" i="9"/>
  <c r="P182" i="9"/>
  <c r="O182" i="9"/>
  <c r="P181" i="9"/>
  <c r="O181" i="9"/>
  <c r="P180" i="9"/>
  <c r="O180" i="9"/>
  <c r="P179" i="9"/>
  <c r="O179" i="9"/>
  <c r="P178" i="9"/>
  <c r="O178" i="9"/>
  <c r="P177" i="9"/>
  <c r="O177" i="9"/>
  <c r="P176" i="9"/>
  <c r="O176" i="9"/>
  <c r="P175" i="9"/>
  <c r="O175" i="9"/>
  <c r="P174" i="9"/>
  <c r="O174" i="9"/>
  <c r="P173" i="9"/>
  <c r="O173" i="9"/>
  <c r="P172" i="9"/>
  <c r="O172" i="9"/>
  <c r="P171" i="9"/>
  <c r="O171" i="9"/>
  <c r="P170" i="9"/>
  <c r="O170" i="9"/>
  <c r="P169" i="9"/>
  <c r="O169" i="9"/>
  <c r="P168" i="9"/>
  <c r="O168" i="9"/>
  <c r="P167" i="9"/>
  <c r="O167" i="9"/>
  <c r="P166" i="9"/>
  <c r="O166" i="9"/>
  <c r="P165" i="9"/>
  <c r="O165" i="9"/>
  <c r="P164" i="9"/>
  <c r="O164" i="9"/>
  <c r="P163" i="9"/>
  <c r="O163" i="9"/>
  <c r="P162" i="9"/>
  <c r="O162" i="9"/>
  <c r="P161" i="9"/>
  <c r="O161" i="9"/>
  <c r="P160" i="9"/>
  <c r="O160" i="9"/>
  <c r="P159" i="9"/>
  <c r="O159" i="9"/>
  <c r="P158" i="9"/>
  <c r="O158" i="9"/>
  <c r="P157" i="9"/>
  <c r="O157" i="9"/>
  <c r="P156" i="9"/>
  <c r="O156" i="9"/>
  <c r="P155" i="9"/>
  <c r="O155" i="9"/>
  <c r="P154" i="9"/>
  <c r="O154" i="9"/>
  <c r="P153" i="9"/>
  <c r="O153" i="9"/>
  <c r="P152" i="9"/>
  <c r="O152" i="9"/>
  <c r="P151" i="9"/>
  <c r="O151" i="9"/>
  <c r="P150" i="9"/>
  <c r="O150" i="9"/>
  <c r="P149" i="9"/>
  <c r="O149" i="9"/>
  <c r="P148" i="9"/>
  <c r="O148" i="9"/>
  <c r="P147" i="9"/>
  <c r="O147" i="9"/>
  <c r="P146" i="9"/>
  <c r="O146" i="9"/>
  <c r="P145" i="9"/>
  <c r="O145" i="9"/>
  <c r="P144" i="9"/>
  <c r="O144" i="9"/>
  <c r="P143" i="9"/>
  <c r="O143" i="9"/>
  <c r="P142" i="9"/>
  <c r="O142" i="9"/>
  <c r="P141" i="9"/>
  <c r="O141" i="9"/>
  <c r="P140" i="9"/>
  <c r="O140" i="9"/>
  <c r="P139" i="9"/>
  <c r="O139" i="9"/>
  <c r="P138" i="9"/>
  <c r="O138" i="9"/>
  <c r="P137" i="9"/>
  <c r="O137" i="9"/>
  <c r="P136" i="9"/>
  <c r="O136" i="9"/>
  <c r="P135" i="9"/>
  <c r="O135" i="9"/>
  <c r="P134" i="9"/>
  <c r="O134" i="9"/>
  <c r="P133" i="9"/>
  <c r="O133" i="9"/>
  <c r="P132" i="9"/>
  <c r="O132" i="9"/>
  <c r="P131" i="9"/>
  <c r="O131" i="9"/>
  <c r="P130" i="9"/>
  <c r="O130" i="9"/>
  <c r="P129" i="9"/>
  <c r="O129" i="9"/>
  <c r="P128" i="9"/>
  <c r="O128" i="9"/>
  <c r="P127" i="9"/>
  <c r="O127" i="9"/>
  <c r="P126" i="9"/>
  <c r="O126" i="9"/>
  <c r="P125" i="9"/>
  <c r="O125" i="9"/>
  <c r="P124" i="9"/>
  <c r="O124" i="9"/>
  <c r="P123" i="9"/>
  <c r="O123" i="9"/>
  <c r="P122" i="9"/>
  <c r="O122" i="9"/>
  <c r="P121" i="9"/>
  <c r="O121" i="9"/>
  <c r="P120" i="9"/>
  <c r="O120" i="9"/>
  <c r="P119" i="9"/>
  <c r="O119" i="9"/>
  <c r="P118" i="9"/>
  <c r="O118" i="9"/>
  <c r="P117" i="9"/>
  <c r="O117" i="9"/>
  <c r="P116" i="9"/>
  <c r="O116" i="9"/>
  <c r="P115" i="9"/>
  <c r="O115" i="9"/>
  <c r="P114" i="9"/>
  <c r="O114" i="9"/>
  <c r="P113" i="9"/>
  <c r="O113" i="9"/>
  <c r="P112" i="9"/>
  <c r="O112" i="9"/>
  <c r="P111" i="9"/>
  <c r="O111" i="9"/>
  <c r="P110" i="9"/>
  <c r="O110" i="9"/>
  <c r="P109" i="9"/>
  <c r="O109" i="9"/>
  <c r="P108" i="9"/>
  <c r="O108" i="9"/>
  <c r="P107" i="9"/>
  <c r="O107" i="9"/>
  <c r="P106" i="9"/>
  <c r="O106" i="9"/>
  <c r="P105" i="9"/>
  <c r="O105" i="9"/>
  <c r="P104" i="9"/>
  <c r="O104" i="9"/>
  <c r="P103" i="9"/>
  <c r="O103" i="9"/>
  <c r="P102" i="9"/>
  <c r="O102" i="9"/>
  <c r="P101" i="9"/>
  <c r="O101" i="9"/>
  <c r="P100" i="9"/>
  <c r="O100" i="9"/>
  <c r="P99" i="9"/>
  <c r="O99" i="9"/>
  <c r="P98" i="9"/>
  <c r="O98" i="9"/>
  <c r="P97" i="9"/>
  <c r="O97" i="9"/>
  <c r="P96" i="9"/>
  <c r="O96" i="9"/>
  <c r="P95" i="9"/>
  <c r="O95" i="9"/>
  <c r="P94" i="9"/>
  <c r="O94" i="9"/>
  <c r="P93" i="9"/>
  <c r="O93" i="9"/>
  <c r="P92" i="9"/>
  <c r="O92" i="9"/>
  <c r="P91" i="9"/>
  <c r="O91" i="9"/>
  <c r="P90" i="9"/>
  <c r="O90" i="9"/>
  <c r="P89" i="9"/>
  <c r="O89" i="9"/>
  <c r="P88" i="9"/>
  <c r="O88" i="9"/>
  <c r="P87" i="9"/>
  <c r="O87" i="9"/>
  <c r="P86" i="9"/>
  <c r="O86" i="9"/>
  <c r="P85" i="9"/>
  <c r="O85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P72" i="9"/>
  <c r="O72" i="9"/>
  <c r="P71" i="9"/>
  <c r="O71" i="9"/>
  <c r="P70" i="9"/>
  <c r="O70" i="9"/>
  <c r="P69" i="9"/>
  <c r="O69" i="9"/>
  <c r="P68" i="9"/>
  <c r="O68" i="9"/>
  <c r="P67" i="9"/>
  <c r="O67" i="9"/>
  <c r="P66" i="9"/>
  <c r="O66" i="9"/>
  <c r="P65" i="9"/>
  <c r="O65" i="9"/>
  <c r="P64" i="9"/>
  <c r="O64" i="9"/>
  <c r="P63" i="9"/>
  <c r="O63" i="9"/>
  <c r="P62" i="9"/>
  <c r="O62" i="9"/>
  <c r="P61" i="9"/>
  <c r="O61" i="9"/>
  <c r="P60" i="9"/>
  <c r="O60" i="9"/>
  <c r="P59" i="9"/>
  <c r="O59" i="9"/>
  <c r="P58" i="9"/>
  <c r="O58" i="9"/>
  <c r="P57" i="9"/>
  <c r="O57" i="9"/>
  <c r="P56" i="9"/>
  <c r="O56" i="9"/>
  <c r="P55" i="9"/>
  <c r="O55" i="9"/>
  <c r="P54" i="9"/>
  <c r="O54" i="9"/>
  <c r="P53" i="9"/>
  <c r="O53" i="9"/>
  <c r="P52" i="9"/>
  <c r="O52" i="9"/>
  <c r="P51" i="9"/>
  <c r="O51" i="9"/>
  <c r="P50" i="9"/>
  <c r="O50" i="9"/>
  <c r="P49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32" i="9"/>
  <c r="O32" i="9"/>
  <c r="P31" i="9"/>
  <c r="O31" i="9"/>
  <c r="P30" i="9"/>
  <c r="O30" i="9"/>
  <c r="P29" i="9"/>
  <c r="O29" i="9"/>
  <c r="P28" i="9"/>
  <c r="O28" i="9"/>
  <c r="P27" i="9"/>
  <c r="O27" i="9"/>
  <c r="P26" i="9"/>
  <c r="O26" i="9"/>
  <c r="P25" i="9"/>
  <c r="O25" i="9"/>
  <c r="P24" i="9"/>
  <c r="O24" i="9"/>
  <c r="P23" i="9"/>
  <c r="O23" i="9"/>
  <c r="P22" i="9"/>
  <c r="O22" i="9"/>
  <c r="P21" i="9"/>
  <c r="O21" i="9"/>
  <c r="P20" i="9"/>
  <c r="O20" i="9"/>
  <c r="P19" i="9"/>
  <c r="O19" i="9"/>
  <c r="P18" i="9"/>
  <c r="O18" i="9"/>
  <c r="P17" i="9"/>
  <c r="O17" i="9"/>
  <c r="P16" i="9"/>
  <c r="O16" i="9"/>
  <c r="P15" i="9"/>
  <c r="O15" i="9"/>
  <c r="P14" i="9"/>
  <c r="O14" i="9"/>
  <c r="P13" i="9"/>
  <c r="O13" i="9"/>
  <c r="P12" i="9"/>
  <c r="O12" i="9"/>
  <c r="P11" i="9"/>
  <c r="O11" i="9"/>
  <c r="P10" i="9"/>
  <c r="O10" i="9"/>
  <c r="P9" i="9"/>
  <c r="O9" i="9"/>
  <c r="P8" i="9"/>
  <c r="O8" i="9"/>
  <c r="P7" i="9"/>
  <c r="O7" i="9"/>
  <c r="P6" i="9"/>
  <c r="O6" i="9"/>
  <c r="P5" i="9"/>
  <c r="O5" i="9"/>
  <c r="P4" i="9"/>
  <c r="O4" i="9"/>
  <c r="P3" i="9"/>
  <c r="O3" i="9"/>
  <c r="P2" i="9"/>
  <c r="O2" i="9"/>
  <c r="P229" i="5"/>
  <c r="O229" i="5"/>
  <c r="P228" i="5"/>
  <c r="O228" i="5"/>
  <c r="P227" i="5"/>
  <c r="O227" i="5"/>
  <c r="P226" i="5"/>
  <c r="O226" i="5"/>
  <c r="P225" i="5"/>
  <c r="O225" i="5"/>
  <c r="P224" i="5"/>
  <c r="O224" i="5"/>
  <c r="P223" i="5"/>
  <c r="O223" i="5"/>
  <c r="P222" i="5"/>
  <c r="O222" i="5"/>
  <c r="P221" i="5"/>
  <c r="O221" i="5"/>
  <c r="P220" i="5"/>
  <c r="O220" i="5"/>
  <c r="P219" i="5"/>
  <c r="O219" i="5"/>
  <c r="P218" i="5"/>
  <c r="O218" i="5"/>
  <c r="P217" i="5"/>
  <c r="O217" i="5"/>
  <c r="P216" i="5"/>
  <c r="O216" i="5"/>
  <c r="P215" i="5"/>
  <c r="O215" i="5"/>
  <c r="P214" i="5"/>
  <c r="O214" i="5"/>
  <c r="P213" i="5"/>
  <c r="O213" i="5"/>
  <c r="P212" i="5"/>
  <c r="O212" i="5"/>
  <c r="P211" i="5"/>
  <c r="O211" i="5"/>
  <c r="P210" i="5"/>
  <c r="O210" i="5"/>
  <c r="P209" i="5"/>
  <c r="O209" i="5"/>
  <c r="P208" i="5"/>
  <c r="O208" i="5"/>
  <c r="P207" i="5"/>
  <c r="O207" i="5"/>
  <c r="P206" i="5"/>
  <c r="O206" i="5"/>
  <c r="P205" i="5"/>
  <c r="O205" i="5"/>
  <c r="P204" i="5"/>
  <c r="O204" i="5"/>
  <c r="P203" i="5"/>
  <c r="O203" i="5"/>
  <c r="P202" i="5"/>
  <c r="O202" i="5"/>
  <c r="P201" i="5"/>
  <c r="O201" i="5"/>
  <c r="P200" i="5"/>
  <c r="O200" i="5"/>
  <c r="P199" i="5"/>
  <c r="O199" i="5"/>
  <c r="P198" i="5"/>
  <c r="O198" i="5"/>
  <c r="P197" i="5"/>
  <c r="O197" i="5"/>
  <c r="P196" i="5"/>
  <c r="O196" i="5"/>
  <c r="P195" i="5"/>
  <c r="O195" i="5"/>
  <c r="P194" i="5"/>
  <c r="O194" i="5"/>
  <c r="P193" i="5"/>
  <c r="O193" i="5"/>
  <c r="P192" i="5"/>
  <c r="O192" i="5"/>
  <c r="P191" i="5"/>
  <c r="O191" i="5"/>
  <c r="P190" i="5"/>
  <c r="O190" i="5"/>
  <c r="P189" i="5"/>
  <c r="O189" i="5"/>
  <c r="P188" i="5"/>
  <c r="O188" i="5"/>
  <c r="P187" i="5"/>
  <c r="O187" i="5"/>
  <c r="P186" i="5"/>
  <c r="O186" i="5"/>
  <c r="P185" i="5"/>
  <c r="O185" i="5"/>
  <c r="P184" i="5"/>
  <c r="O184" i="5"/>
  <c r="P183" i="5"/>
  <c r="O183" i="5"/>
  <c r="P182" i="5"/>
  <c r="O182" i="5"/>
  <c r="P181" i="5"/>
  <c r="O181" i="5"/>
  <c r="P180" i="5"/>
  <c r="O180" i="5"/>
  <c r="P179" i="5"/>
  <c r="O179" i="5"/>
  <c r="P178" i="5"/>
  <c r="O178" i="5"/>
  <c r="P177" i="5"/>
  <c r="O177" i="5"/>
  <c r="P176" i="5"/>
  <c r="O176" i="5"/>
  <c r="P175" i="5"/>
  <c r="O175" i="5"/>
  <c r="P174" i="5"/>
  <c r="O174" i="5"/>
  <c r="P173" i="5"/>
  <c r="O173" i="5"/>
  <c r="P172" i="5"/>
  <c r="O172" i="5"/>
  <c r="P171" i="5"/>
  <c r="O171" i="5"/>
  <c r="P170" i="5"/>
  <c r="O170" i="5"/>
  <c r="P169" i="5"/>
  <c r="O169" i="5"/>
  <c r="P168" i="5"/>
  <c r="O168" i="5"/>
  <c r="P167" i="5"/>
  <c r="O167" i="5"/>
  <c r="P166" i="5"/>
  <c r="O166" i="5"/>
  <c r="P165" i="5"/>
  <c r="O165" i="5"/>
  <c r="P164" i="5"/>
  <c r="O164" i="5"/>
  <c r="P163" i="5"/>
  <c r="O163" i="5"/>
  <c r="P162" i="5"/>
  <c r="O162" i="5"/>
  <c r="P161" i="5"/>
  <c r="O161" i="5"/>
  <c r="P160" i="5"/>
  <c r="O160" i="5"/>
  <c r="P159" i="5"/>
  <c r="O159" i="5"/>
  <c r="P158" i="5"/>
  <c r="O158" i="5"/>
  <c r="P157" i="5"/>
  <c r="O157" i="5"/>
  <c r="P156" i="5"/>
  <c r="O156" i="5"/>
  <c r="P155" i="5"/>
  <c r="O155" i="5"/>
  <c r="P154" i="5"/>
  <c r="O154" i="5"/>
  <c r="P153" i="5"/>
  <c r="O153" i="5"/>
  <c r="P152" i="5"/>
  <c r="O152" i="5"/>
  <c r="P151" i="5"/>
  <c r="O151" i="5"/>
  <c r="P150" i="5"/>
  <c r="O150" i="5"/>
  <c r="P149" i="5"/>
  <c r="O149" i="5"/>
  <c r="P148" i="5"/>
  <c r="O148" i="5"/>
  <c r="P147" i="5"/>
  <c r="O147" i="5"/>
  <c r="P146" i="5"/>
  <c r="O146" i="5"/>
  <c r="P145" i="5"/>
  <c r="O145" i="5"/>
  <c r="P144" i="5"/>
  <c r="O144" i="5"/>
  <c r="P143" i="5"/>
  <c r="O143" i="5"/>
  <c r="P142" i="5"/>
  <c r="O142" i="5"/>
  <c r="P141" i="5"/>
  <c r="O141" i="5"/>
  <c r="P140" i="5"/>
  <c r="O140" i="5"/>
  <c r="P139" i="5"/>
  <c r="O139" i="5"/>
  <c r="P138" i="5"/>
  <c r="O138" i="5"/>
  <c r="P137" i="5"/>
  <c r="O137" i="5"/>
  <c r="P136" i="5"/>
  <c r="O136" i="5"/>
  <c r="P135" i="5"/>
  <c r="O135" i="5"/>
  <c r="P134" i="5"/>
  <c r="O134" i="5"/>
  <c r="P133" i="5"/>
  <c r="O133" i="5"/>
  <c r="P132" i="5"/>
  <c r="O132" i="5"/>
  <c r="P131" i="5"/>
  <c r="O131" i="5"/>
  <c r="P130" i="5"/>
  <c r="O130" i="5"/>
  <c r="P129" i="5"/>
  <c r="O129" i="5"/>
  <c r="P128" i="5"/>
  <c r="O128" i="5"/>
  <c r="P127" i="5"/>
  <c r="O127" i="5"/>
  <c r="P126" i="5"/>
  <c r="O126" i="5"/>
  <c r="P125" i="5"/>
  <c r="O125" i="5"/>
  <c r="P124" i="5"/>
  <c r="O124" i="5"/>
  <c r="P123" i="5"/>
  <c r="O123" i="5"/>
  <c r="P122" i="5"/>
  <c r="O122" i="5"/>
  <c r="P121" i="5"/>
  <c r="O121" i="5"/>
  <c r="P120" i="5"/>
  <c r="O120" i="5"/>
  <c r="P119" i="5"/>
  <c r="O119" i="5"/>
  <c r="P118" i="5"/>
  <c r="O118" i="5"/>
  <c r="P117" i="5"/>
  <c r="O117" i="5"/>
  <c r="P116" i="5"/>
  <c r="O116" i="5"/>
  <c r="P115" i="5"/>
  <c r="O115" i="5"/>
  <c r="P114" i="5"/>
  <c r="O114" i="5"/>
  <c r="P113" i="5"/>
  <c r="O113" i="5"/>
  <c r="P112" i="5"/>
  <c r="O112" i="5"/>
  <c r="P111" i="5"/>
  <c r="O111" i="5"/>
  <c r="P110" i="5"/>
  <c r="O110" i="5"/>
  <c r="P109" i="5"/>
  <c r="O109" i="5"/>
  <c r="P108" i="5"/>
  <c r="O108" i="5"/>
  <c r="P107" i="5"/>
  <c r="O107" i="5"/>
  <c r="P106" i="5"/>
  <c r="O106" i="5"/>
  <c r="P105" i="5"/>
  <c r="O105" i="5"/>
  <c r="P104" i="5"/>
  <c r="O104" i="5"/>
  <c r="P103" i="5"/>
  <c r="O103" i="5"/>
  <c r="P102" i="5"/>
  <c r="O102" i="5"/>
  <c r="P101" i="5"/>
  <c r="O101" i="5"/>
  <c r="P100" i="5"/>
  <c r="O100" i="5"/>
  <c r="P99" i="5"/>
  <c r="O99" i="5"/>
  <c r="P98" i="5"/>
  <c r="O98" i="5"/>
  <c r="P97" i="5"/>
  <c r="O97" i="5"/>
  <c r="P96" i="5"/>
  <c r="O96" i="5"/>
  <c r="P95" i="5"/>
  <c r="O95" i="5"/>
  <c r="P94" i="5"/>
  <c r="O94" i="5"/>
  <c r="P93" i="5"/>
  <c r="O93" i="5"/>
  <c r="P92" i="5"/>
  <c r="O92" i="5"/>
  <c r="P91" i="5"/>
  <c r="O91" i="5"/>
  <c r="P90" i="5"/>
  <c r="O90" i="5"/>
  <c r="P89" i="5"/>
  <c r="O89" i="5"/>
  <c r="P88" i="5"/>
  <c r="O88" i="5"/>
  <c r="P87" i="5"/>
  <c r="O87" i="5"/>
  <c r="P86" i="5"/>
  <c r="O86" i="5"/>
  <c r="P85" i="5"/>
  <c r="O85" i="5"/>
  <c r="P84" i="5"/>
  <c r="O84" i="5"/>
  <c r="P83" i="5"/>
  <c r="O83" i="5"/>
  <c r="P82" i="5"/>
  <c r="O82" i="5"/>
  <c r="P81" i="5"/>
  <c r="O81" i="5"/>
  <c r="P80" i="5"/>
  <c r="O80" i="5"/>
  <c r="P79" i="5"/>
  <c r="O79" i="5"/>
  <c r="P78" i="5"/>
  <c r="O78" i="5"/>
  <c r="P77" i="5"/>
  <c r="O77" i="5"/>
  <c r="P76" i="5"/>
  <c r="O76" i="5"/>
  <c r="P75" i="5"/>
  <c r="O75" i="5"/>
  <c r="P74" i="5"/>
  <c r="O74" i="5"/>
  <c r="P73" i="5"/>
  <c r="O73" i="5"/>
  <c r="P72" i="5"/>
  <c r="O72" i="5"/>
  <c r="P71" i="5"/>
  <c r="O71" i="5"/>
  <c r="P70" i="5"/>
  <c r="O70" i="5"/>
  <c r="P69" i="5"/>
  <c r="O69" i="5"/>
  <c r="P68" i="5"/>
  <c r="O68" i="5"/>
  <c r="P67" i="5"/>
  <c r="O67" i="5"/>
  <c r="P66" i="5"/>
  <c r="O66" i="5"/>
  <c r="P65" i="5"/>
  <c r="O65" i="5"/>
  <c r="P64" i="5"/>
  <c r="O64" i="5"/>
  <c r="P63" i="5"/>
  <c r="O63" i="5"/>
  <c r="P62" i="5"/>
  <c r="O62" i="5"/>
  <c r="P61" i="5"/>
  <c r="O61" i="5"/>
  <c r="P60" i="5"/>
  <c r="O60" i="5"/>
  <c r="P59" i="5"/>
  <c r="O59" i="5"/>
  <c r="P58" i="5"/>
  <c r="O58" i="5"/>
  <c r="P57" i="5"/>
  <c r="O57" i="5"/>
  <c r="P56" i="5"/>
  <c r="O56" i="5"/>
  <c r="P55" i="5"/>
  <c r="O55" i="5"/>
  <c r="P54" i="5"/>
  <c r="O54" i="5"/>
  <c r="P53" i="5"/>
  <c r="O53" i="5"/>
  <c r="P52" i="5"/>
  <c r="O52" i="5"/>
  <c r="P51" i="5"/>
  <c r="O51" i="5"/>
  <c r="P50" i="5"/>
  <c r="O50" i="5"/>
  <c r="P49" i="5"/>
  <c r="O49" i="5"/>
  <c r="P48" i="5"/>
  <c r="O48" i="5"/>
  <c r="P47" i="5"/>
  <c r="O47" i="5"/>
  <c r="P46" i="5"/>
  <c r="O46" i="5"/>
  <c r="P45" i="5"/>
  <c r="O45" i="5"/>
  <c r="P44" i="5"/>
  <c r="O44" i="5"/>
  <c r="P43" i="5"/>
  <c r="O43" i="5"/>
  <c r="P42" i="5"/>
  <c r="O42" i="5"/>
  <c r="P41" i="5"/>
  <c r="O41" i="5"/>
  <c r="P40" i="5"/>
  <c r="O40" i="5"/>
  <c r="P39" i="5"/>
  <c r="O39" i="5"/>
  <c r="P38" i="5"/>
  <c r="O38" i="5"/>
  <c r="P37" i="5"/>
  <c r="O37" i="5"/>
  <c r="P36" i="5"/>
  <c r="O36" i="5"/>
  <c r="P35" i="5"/>
  <c r="O35" i="5"/>
  <c r="P34" i="5"/>
  <c r="O34" i="5"/>
  <c r="P33" i="5"/>
  <c r="O33" i="5"/>
  <c r="P32" i="5"/>
  <c r="O32" i="5"/>
  <c r="P31" i="5"/>
  <c r="O31" i="5"/>
  <c r="P30" i="5"/>
  <c r="O30" i="5"/>
  <c r="P29" i="5"/>
  <c r="O29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P16" i="5"/>
  <c r="O16" i="5"/>
  <c r="P15" i="5"/>
  <c r="O15" i="5"/>
  <c r="P14" i="5"/>
  <c r="O14" i="5"/>
  <c r="P13" i="5"/>
  <c r="O13" i="5"/>
  <c r="P12" i="5"/>
  <c r="O12" i="5"/>
  <c r="P11" i="5"/>
  <c r="O11" i="5"/>
  <c r="P10" i="5"/>
  <c r="O10" i="5"/>
  <c r="P9" i="5"/>
  <c r="O9" i="5"/>
  <c r="P8" i="5"/>
  <c r="O8" i="5"/>
  <c r="P7" i="5"/>
  <c r="O7" i="5"/>
  <c r="P6" i="5"/>
  <c r="O6" i="5"/>
  <c r="P5" i="5"/>
  <c r="O5" i="5"/>
  <c r="P4" i="5"/>
  <c r="O4" i="5"/>
  <c r="P3" i="5"/>
  <c r="O3" i="5"/>
  <c r="P2" i="5"/>
  <c r="O2" i="5"/>
  <c r="V29" i="18"/>
  <c r="U29" i="18"/>
  <c r="T29" i="18"/>
  <c r="S29" i="18"/>
  <c r="R29" i="18"/>
  <c r="Q29" i="18"/>
  <c r="V28" i="18"/>
  <c r="U28" i="18"/>
  <c r="T28" i="18"/>
  <c r="S28" i="18"/>
  <c r="R28" i="18"/>
  <c r="Q28" i="18"/>
  <c r="V27" i="18"/>
  <c r="U27" i="18"/>
  <c r="T27" i="18"/>
  <c r="S27" i="18"/>
  <c r="R27" i="18"/>
  <c r="Q27" i="18"/>
  <c r="V26" i="18"/>
  <c r="U26" i="18"/>
  <c r="T26" i="18"/>
  <c r="S26" i="18"/>
  <c r="R26" i="18"/>
  <c r="Q26" i="18"/>
  <c r="V25" i="18"/>
  <c r="U25" i="18"/>
  <c r="T25" i="18"/>
  <c r="S25" i="18"/>
  <c r="R25" i="18"/>
  <c r="Q25" i="18"/>
  <c r="V24" i="18"/>
  <c r="U24" i="18"/>
  <c r="T24" i="18"/>
  <c r="S24" i="18"/>
  <c r="R24" i="18"/>
  <c r="Q24" i="18"/>
  <c r="V23" i="18"/>
  <c r="U23" i="18"/>
  <c r="T23" i="18"/>
  <c r="S23" i="18"/>
  <c r="R23" i="18"/>
  <c r="Q23" i="18"/>
  <c r="V22" i="18"/>
  <c r="U22" i="18"/>
  <c r="T22" i="18"/>
  <c r="S22" i="18"/>
  <c r="R22" i="18"/>
  <c r="Q22" i="18"/>
  <c r="V21" i="18"/>
  <c r="U21" i="18"/>
  <c r="T21" i="18"/>
  <c r="S21" i="18"/>
  <c r="R21" i="18"/>
  <c r="Q21" i="18"/>
  <c r="V20" i="18"/>
  <c r="U20" i="18"/>
  <c r="T20" i="18"/>
  <c r="S20" i="18"/>
  <c r="R20" i="18"/>
  <c r="Q20" i="18"/>
  <c r="V19" i="18"/>
  <c r="U19" i="18"/>
  <c r="T19" i="18"/>
  <c r="S19" i="18"/>
  <c r="R19" i="18"/>
  <c r="Q19" i="18"/>
  <c r="V18" i="18"/>
  <c r="U18" i="18"/>
  <c r="T18" i="18"/>
  <c r="S18" i="18"/>
  <c r="R18" i="18"/>
  <c r="Q18" i="18"/>
  <c r="V17" i="18"/>
  <c r="U17" i="18"/>
  <c r="T17" i="18"/>
  <c r="S17" i="18"/>
  <c r="R17" i="18"/>
  <c r="Q17" i="18"/>
  <c r="V16" i="18"/>
  <c r="U16" i="18"/>
  <c r="T16" i="18"/>
  <c r="S16" i="18"/>
  <c r="R16" i="18"/>
  <c r="Q16" i="18"/>
  <c r="V15" i="18"/>
  <c r="U15" i="18"/>
  <c r="T15" i="18"/>
  <c r="S15" i="18"/>
  <c r="R15" i="18"/>
  <c r="Q15" i="18"/>
  <c r="V14" i="18"/>
  <c r="U14" i="18"/>
  <c r="T14" i="18"/>
  <c r="S14" i="18"/>
  <c r="R14" i="18"/>
  <c r="Q14" i="18"/>
  <c r="V13" i="18"/>
  <c r="U13" i="18"/>
  <c r="T13" i="18"/>
  <c r="S13" i="18"/>
  <c r="R13" i="18"/>
  <c r="Q13" i="18"/>
  <c r="V12" i="18"/>
  <c r="U12" i="18"/>
  <c r="T12" i="18"/>
  <c r="S12" i="18"/>
  <c r="R12" i="18"/>
  <c r="Q12" i="18"/>
  <c r="V11" i="18"/>
  <c r="U11" i="18"/>
  <c r="T11" i="18"/>
  <c r="S11" i="18"/>
  <c r="R11" i="18"/>
  <c r="Q11" i="18"/>
  <c r="V10" i="18"/>
  <c r="U10" i="18"/>
  <c r="T10" i="18"/>
  <c r="S10" i="18"/>
  <c r="R10" i="18"/>
  <c r="Q10" i="18"/>
  <c r="V9" i="18"/>
  <c r="U9" i="18"/>
  <c r="T9" i="18"/>
  <c r="S9" i="18"/>
  <c r="R9" i="18"/>
  <c r="Q9" i="18"/>
  <c r="V8" i="18"/>
  <c r="U8" i="18"/>
  <c r="T8" i="18"/>
  <c r="S8" i="18"/>
  <c r="R8" i="18"/>
  <c r="Q8" i="18"/>
  <c r="V7" i="18"/>
  <c r="U7" i="18"/>
  <c r="T7" i="18"/>
  <c r="S7" i="18"/>
  <c r="R7" i="18"/>
  <c r="Q7" i="18"/>
  <c r="V6" i="18"/>
  <c r="U6" i="18"/>
  <c r="T6" i="18"/>
  <c r="S6" i="18"/>
  <c r="R6" i="18"/>
  <c r="Q6" i="18"/>
  <c r="V5" i="18"/>
  <c r="U5" i="18"/>
  <c r="T5" i="18"/>
  <c r="S5" i="18"/>
  <c r="R5" i="18"/>
  <c r="Q5" i="18"/>
  <c r="V4" i="18"/>
  <c r="U4" i="18"/>
  <c r="T4" i="18"/>
  <c r="S4" i="18"/>
  <c r="R4" i="18"/>
  <c r="Q4" i="18"/>
  <c r="V3" i="18"/>
  <c r="U3" i="18"/>
  <c r="T3" i="18"/>
  <c r="S3" i="18"/>
  <c r="R3" i="18"/>
  <c r="Q3" i="18"/>
  <c r="V2" i="18"/>
  <c r="U2" i="18"/>
  <c r="T2" i="18"/>
  <c r="S2" i="18"/>
  <c r="R2" i="18"/>
  <c r="Q2" i="18"/>
  <c r="V58" i="17"/>
  <c r="U58" i="17"/>
  <c r="T58" i="17"/>
  <c r="S58" i="17"/>
  <c r="R58" i="17"/>
  <c r="Q58" i="17"/>
  <c r="V57" i="17"/>
  <c r="U57" i="17"/>
  <c r="T57" i="17"/>
  <c r="S57" i="17"/>
  <c r="R57" i="17"/>
  <c r="Q57" i="17"/>
  <c r="V56" i="17"/>
  <c r="U56" i="17"/>
  <c r="T56" i="17"/>
  <c r="S56" i="17"/>
  <c r="R56" i="17"/>
  <c r="Q56" i="17"/>
  <c r="V55" i="17"/>
  <c r="U55" i="17"/>
  <c r="T55" i="17"/>
  <c r="S55" i="17"/>
  <c r="R55" i="17"/>
  <c r="Q55" i="17"/>
  <c r="V54" i="17"/>
  <c r="U54" i="17"/>
  <c r="T54" i="17"/>
  <c r="S54" i="17"/>
  <c r="R54" i="17"/>
  <c r="Q54" i="17"/>
  <c r="V53" i="17"/>
  <c r="U53" i="17"/>
  <c r="T53" i="17"/>
  <c r="S53" i="17"/>
  <c r="R53" i="17"/>
  <c r="Q53" i="17"/>
  <c r="V52" i="17"/>
  <c r="U52" i="17"/>
  <c r="T52" i="17"/>
  <c r="S52" i="17"/>
  <c r="R52" i="17"/>
  <c r="Q52" i="17"/>
  <c r="V51" i="17"/>
  <c r="U51" i="17"/>
  <c r="T51" i="17"/>
  <c r="S51" i="17"/>
  <c r="R51" i="17"/>
  <c r="Q51" i="17"/>
  <c r="V50" i="17"/>
  <c r="U50" i="17"/>
  <c r="T50" i="17"/>
  <c r="S50" i="17"/>
  <c r="R50" i="17"/>
  <c r="Q50" i="17"/>
  <c r="V49" i="17"/>
  <c r="U49" i="17"/>
  <c r="T49" i="17"/>
  <c r="S49" i="17"/>
  <c r="R49" i="17"/>
  <c r="Q49" i="17"/>
  <c r="V48" i="17"/>
  <c r="U48" i="17"/>
  <c r="T48" i="17"/>
  <c r="S48" i="17"/>
  <c r="R48" i="17"/>
  <c r="Q48" i="17"/>
  <c r="V47" i="17"/>
  <c r="U47" i="17"/>
  <c r="T47" i="17"/>
  <c r="S47" i="17"/>
  <c r="R47" i="17"/>
  <c r="Q47" i="17"/>
  <c r="V46" i="17"/>
  <c r="U46" i="17"/>
  <c r="T46" i="17"/>
  <c r="S46" i="17"/>
  <c r="R46" i="17"/>
  <c r="Q46" i="17"/>
  <c r="V45" i="17"/>
  <c r="U45" i="17"/>
  <c r="T45" i="17"/>
  <c r="S45" i="17"/>
  <c r="R45" i="17"/>
  <c r="Q45" i="17"/>
  <c r="V44" i="17"/>
  <c r="U44" i="17"/>
  <c r="T44" i="17"/>
  <c r="S44" i="17"/>
  <c r="R44" i="17"/>
  <c r="Q44" i="17"/>
  <c r="V43" i="17"/>
  <c r="U43" i="17"/>
  <c r="T43" i="17"/>
  <c r="S43" i="17"/>
  <c r="R43" i="17"/>
  <c r="Q43" i="17"/>
  <c r="V42" i="17"/>
  <c r="U42" i="17"/>
  <c r="T42" i="17"/>
  <c r="S42" i="17"/>
  <c r="R42" i="17"/>
  <c r="Q42" i="17"/>
  <c r="V41" i="17"/>
  <c r="U41" i="17"/>
  <c r="T41" i="17"/>
  <c r="S41" i="17"/>
  <c r="R41" i="17"/>
  <c r="Q41" i="17"/>
  <c r="V40" i="17"/>
  <c r="U40" i="17"/>
  <c r="T40" i="17"/>
  <c r="S40" i="17"/>
  <c r="R40" i="17"/>
  <c r="Q40" i="17"/>
  <c r="V39" i="17"/>
  <c r="U39" i="17"/>
  <c r="T39" i="17"/>
  <c r="S39" i="17"/>
  <c r="R39" i="17"/>
  <c r="Q39" i="17"/>
  <c r="V38" i="17"/>
  <c r="U38" i="17"/>
  <c r="T38" i="17"/>
  <c r="S38" i="17"/>
  <c r="R38" i="17"/>
  <c r="Q38" i="17"/>
  <c r="V37" i="17"/>
  <c r="U37" i="17"/>
  <c r="T37" i="17"/>
  <c r="S37" i="17"/>
  <c r="R37" i="17"/>
  <c r="Q37" i="17"/>
  <c r="V36" i="17"/>
  <c r="U36" i="17"/>
  <c r="T36" i="17"/>
  <c r="S36" i="17"/>
  <c r="R36" i="17"/>
  <c r="Q36" i="17"/>
  <c r="V35" i="17"/>
  <c r="U35" i="17"/>
  <c r="T35" i="17"/>
  <c r="S35" i="17"/>
  <c r="R35" i="17"/>
  <c r="Q35" i="17"/>
  <c r="V34" i="17"/>
  <c r="U34" i="17"/>
  <c r="T34" i="17"/>
  <c r="S34" i="17"/>
  <c r="R34" i="17"/>
  <c r="Q34" i="17"/>
  <c r="V33" i="17"/>
  <c r="U33" i="17"/>
  <c r="T33" i="17"/>
  <c r="S33" i="17"/>
  <c r="R33" i="17"/>
  <c r="Q33" i="17"/>
  <c r="V32" i="17"/>
  <c r="U32" i="17"/>
  <c r="T32" i="17"/>
  <c r="S32" i="17"/>
  <c r="R32" i="17"/>
  <c r="Q32" i="17"/>
  <c r="V31" i="17"/>
  <c r="U31" i="17"/>
  <c r="T31" i="17"/>
  <c r="S31" i="17"/>
  <c r="R31" i="17"/>
  <c r="Q31" i="17"/>
  <c r="V30" i="17"/>
  <c r="U30" i="17"/>
  <c r="T30" i="17"/>
  <c r="S30" i="17"/>
  <c r="R30" i="17"/>
  <c r="Q30" i="17"/>
  <c r="V29" i="17"/>
  <c r="U29" i="17"/>
  <c r="T29" i="17"/>
  <c r="S29" i="17"/>
  <c r="R29" i="17"/>
  <c r="Q29" i="17"/>
  <c r="V28" i="17"/>
  <c r="U28" i="17"/>
  <c r="T28" i="17"/>
  <c r="S28" i="17"/>
  <c r="R28" i="17"/>
  <c r="Q28" i="17"/>
  <c r="V27" i="17"/>
  <c r="U27" i="17"/>
  <c r="T27" i="17"/>
  <c r="S27" i="17"/>
  <c r="R27" i="17"/>
  <c r="Q27" i="17"/>
  <c r="V26" i="17"/>
  <c r="U26" i="17"/>
  <c r="T26" i="17"/>
  <c r="S26" i="17"/>
  <c r="R26" i="17"/>
  <c r="Q26" i="17"/>
  <c r="V25" i="17"/>
  <c r="U25" i="17"/>
  <c r="T25" i="17"/>
  <c r="S25" i="17"/>
  <c r="R25" i="17"/>
  <c r="Q25" i="17"/>
  <c r="V24" i="17"/>
  <c r="U24" i="17"/>
  <c r="T24" i="17"/>
  <c r="S24" i="17"/>
  <c r="R24" i="17"/>
  <c r="Q24" i="17"/>
  <c r="V23" i="17"/>
  <c r="U23" i="17"/>
  <c r="T23" i="17"/>
  <c r="S23" i="17"/>
  <c r="R23" i="17"/>
  <c r="Q23" i="17"/>
  <c r="V22" i="17"/>
  <c r="U22" i="17"/>
  <c r="T22" i="17"/>
  <c r="S22" i="17"/>
  <c r="R22" i="17"/>
  <c r="Q22" i="17"/>
  <c r="V21" i="17"/>
  <c r="U21" i="17"/>
  <c r="T21" i="17"/>
  <c r="S21" i="17"/>
  <c r="R21" i="17"/>
  <c r="Q21" i="17"/>
  <c r="V20" i="17"/>
  <c r="U20" i="17"/>
  <c r="T20" i="17"/>
  <c r="S20" i="17"/>
  <c r="R20" i="17"/>
  <c r="Q20" i="17"/>
  <c r="V19" i="17"/>
  <c r="U19" i="17"/>
  <c r="T19" i="17"/>
  <c r="S19" i="17"/>
  <c r="R19" i="17"/>
  <c r="Q19" i="17"/>
  <c r="V18" i="17"/>
  <c r="U18" i="17"/>
  <c r="T18" i="17"/>
  <c r="S18" i="17"/>
  <c r="R18" i="17"/>
  <c r="Q18" i="17"/>
  <c r="V17" i="17"/>
  <c r="U17" i="17"/>
  <c r="T17" i="17"/>
  <c r="S17" i="17"/>
  <c r="R17" i="17"/>
  <c r="Q17" i="17"/>
  <c r="V16" i="17"/>
  <c r="U16" i="17"/>
  <c r="T16" i="17"/>
  <c r="S16" i="17"/>
  <c r="R16" i="17"/>
  <c r="Q16" i="17"/>
  <c r="V15" i="17"/>
  <c r="U15" i="17"/>
  <c r="T15" i="17"/>
  <c r="S15" i="17"/>
  <c r="R15" i="17"/>
  <c r="Q15" i="17"/>
  <c r="V14" i="17"/>
  <c r="U14" i="17"/>
  <c r="T14" i="17"/>
  <c r="S14" i="17"/>
  <c r="R14" i="17"/>
  <c r="Q14" i="17"/>
  <c r="V13" i="17"/>
  <c r="U13" i="17"/>
  <c r="T13" i="17"/>
  <c r="S13" i="17"/>
  <c r="R13" i="17"/>
  <c r="Q13" i="17"/>
  <c r="V12" i="17"/>
  <c r="U12" i="17"/>
  <c r="T12" i="17"/>
  <c r="S12" i="17"/>
  <c r="R12" i="17"/>
  <c r="Q12" i="17"/>
  <c r="V11" i="17"/>
  <c r="U11" i="17"/>
  <c r="T11" i="17"/>
  <c r="S11" i="17"/>
  <c r="R11" i="17"/>
  <c r="Q11" i="17"/>
  <c r="V10" i="17"/>
  <c r="U10" i="17"/>
  <c r="T10" i="17"/>
  <c r="S10" i="17"/>
  <c r="R10" i="17"/>
  <c r="Q10" i="17"/>
  <c r="V9" i="17"/>
  <c r="U9" i="17"/>
  <c r="T9" i="17"/>
  <c r="S9" i="17"/>
  <c r="R9" i="17"/>
  <c r="Q9" i="17"/>
  <c r="V8" i="17"/>
  <c r="U8" i="17"/>
  <c r="T8" i="17"/>
  <c r="S8" i="17"/>
  <c r="R8" i="17"/>
  <c r="Q8" i="17"/>
  <c r="V7" i="17"/>
  <c r="U7" i="17"/>
  <c r="T7" i="17"/>
  <c r="S7" i="17"/>
  <c r="R7" i="17"/>
  <c r="Q7" i="17"/>
  <c r="V6" i="17"/>
  <c r="U6" i="17"/>
  <c r="T6" i="17"/>
  <c r="S6" i="17"/>
  <c r="R6" i="17"/>
  <c r="Q6" i="17"/>
  <c r="V5" i="17"/>
  <c r="U5" i="17"/>
  <c r="T5" i="17"/>
  <c r="S5" i="17"/>
  <c r="R5" i="17"/>
  <c r="Q5" i="17"/>
  <c r="V4" i="17"/>
  <c r="U4" i="17"/>
  <c r="T4" i="17"/>
  <c r="S4" i="17"/>
  <c r="R4" i="17"/>
  <c r="Q4" i="17"/>
  <c r="V3" i="17"/>
  <c r="U3" i="17"/>
  <c r="T3" i="17"/>
  <c r="S3" i="17"/>
  <c r="R3" i="17"/>
  <c r="Q3" i="17"/>
  <c r="V2" i="17"/>
  <c r="U2" i="17"/>
  <c r="T2" i="17"/>
  <c r="S2" i="17"/>
  <c r="R2" i="17"/>
  <c r="Q2" i="17"/>
  <c r="U48" i="16"/>
  <c r="T48" i="16"/>
  <c r="S48" i="16"/>
  <c r="R48" i="16"/>
  <c r="Q48" i="16"/>
  <c r="P48" i="16"/>
  <c r="U47" i="16"/>
  <c r="T47" i="16"/>
  <c r="S47" i="16"/>
  <c r="R47" i="16"/>
  <c r="Q47" i="16"/>
  <c r="P47" i="16"/>
  <c r="U46" i="16"/>
  <c r="T46" i="16"/>
  <c r="S46" i="16"/>
  <c r="R46" i="16"/>
  <c r="Q46" i="16"/>
  <c r="P46" i="16"/>
  <c r="U45" i="16"/>
  <c r="T45" i="16"/>
  <c r="S45" i="16"/>
  <c r="R45" i="16"/>
  <c r="Q45" i="16"/>
  <c r="P45" i="16"/>
  <c r="U44" i="16"/>
  <c r="T44" i="16"/>
  <c r="S44" i="16"/>
  <c r="R44" i="16"/>
  <c r="Q44" i="16"/>
  <c r="P44" i="16"/>
  <c r="U43" i="16"/>
  <c r="T43" i="16"/>
  <c r="S43" i="16"/>
  <c r="R43" i="16"/>
  <c r="Q43" i="16"/>
  <c r="P43" i="16"/>
  <c r="U42" i="16"/>
  <c r="T42" i="16"/>
  <c r="S42" i="16"/>
  <c r="R42" i="16"/>
  <c r="Q42" i="16"/>
  <c r="P42" i="16"/>
  <c r="U41" i="16"/>
  <c r="T41" i="16"/>
  <c r="S41" i="16"/>
  <c r="R41" i="16"/>
  <c r="Q41" i="16"/>
  <c r="P41" i="16"/>
  <c r="U40" i="16"/>
  <c r="T40" i="16"/>
  <c r="S40" i="16"/>
  <c r="R40" i="16"/>
  <c r="Q40" i="16"/>
  <c r="P40" i="16"/>
  <c r="U39" i="16"/>
  <c r="T39" i="16"/>
  <c r="S39" i="16"/>
  <c r="R39" i="16"/>
  <c r="Q39" i="16"/>
  <c r="P39" i="16"/>
  <c r="U38" i="16"/>
  <c r="T38" i="16"/>
  <c r="S38" i="16"/>
  <c r="R38" i="16"/>
  <c r="Q38" i="16"/>
  <c r="P38" i="16"/>
  <c r="U37" i="16"/>
  <c r="T37" i="16"/>
  <c r="S37" i="16"/>
  <c r="R37" i="16"/>
  <c r="Q37" i="16"/>
  <c r="P37" i="16"/>
  <c r="U36" i="16"/>
  <c r="T36" i="16"/>
  <c r="S36" i="16"/>
  <c r="R36" i="16"/>
  <c r="Q36" i="16"/>
  <c r="P36" i="16"/>
  <c r="U35" i="16"/>
  <c r="T35" i="16"/>
  <c r="S35" i="16"/>
  <c r="R35" i="16"/>
  <c r="Q35" i="16"/>
  <c r="P35" i="16"/>
  <c r="U34" i="16"/>
  <c r="T34" i="16"/>
  <c r="S34" i="16"/>
  <c r="R34" i="16"/>
  <c r="Q34" i="16"/>
  <c r="P34" i="16"/>
  <c r="U33" i="16"/>
  <c r="T33" i="16"/>
  <c r="S33" i="16"/>
  <c r="R33" i="16"/>
  <c r="Q33" i="16"/>
  <c r="P33" i="16"/>
  <c r="U32" i="16"/>
  <c r="T32" i="16"/>
  <c r="S32" i="16"/>
  <c r="R32" i="16"/>
  <c r="Q32" i="16"/>
  <c r="P32" i="16"/>
  <c r="U31" i="16"/>
  <c r="T31" i="16"/>
  <c r="S31" i="16"/>
  <c r="R31" i="16"/>
  <c r="Q31" i="16"/>
  <c r="P31" i="16"/>
  <c r="U30" i="16"/>
  <c r="T30" i="16"/>
  <c r="S30" i="16"/>
  <c r="R30" i="16"/>
  <c r="Q30" i="16"/>
  <c r="P30" i="16"/>
  <c r="U29" i="16"/>
  <c r="T29" i="16"/>
  <c r="S29" i="16"/>
  <c r="R29" i="16"/>
  <c r="Q29" i="16"/>
  <c r="P29" i="16"/>
  <c r="U28" i="16"/>
  <c r="T28" i="16"/>
  <c r="S28" i="16"/>
  <c r="R28" i="16"/>
  <c r="Q28" i="16"/>
  <c r="P28" i="16"/>
  <c r="U27" i="16"/>
  <c r="T27" i="16"/>
  <c r="S27" i="16"/>
  <c r="R27" i="16"/>
  <c r="Q27" i="16"/>
  <c r="P27" i="16"/>
  <c r="U26" i="16"/>
  <c r="T26" i="16"/>
  <c r="S26" i="16"/>
  <c r="R26" i="16"/>
  <c r="Q26" i="16"/>
  <c r="P26" i="16"/>
  <c r="U25" i="16"/>
  <c r="T25" i="16"/>
  <c r="S25" i="16"/>
  <c r="R25" i="16"/>
  <c r="Q25" i="16"/>
  <c r="P25" i="16"/>
  <c r="U24" i="16"/>
  <c r="T24" i="16"/>
  <c r="S24" i="16"/>
  <c r="R24" i="16"/>
  <c r="Q24" i="16"/>
  <c r="P24" i="16"/>
  <c r="U23" i="16"/>
  <c r="T23" i="16"/>
  <c r="S23" i="16"/>
  <c r="R23" i="16"/>
  <c r="Q23" i="16"/>
  <c r="P23" i="16"/>
  <c r="U22" i="16"/>
  <c r="T22" i="16"/>
  <c r="S22" i="16"/>
  <c r="R22" i="16"/>
  <c r="Q22" i="16"/>
  <c r="P22" i="16"/>
  <c r="U21" i="16"/>
  <c r="T21" i="16"/>
  <c r="S21" i="16"/>
  <c r="R21" i="16"/>
  <c r="Q21" i="16"/>
  <c r="P21" i="16"/>
  <c r="U20" i="16"/>
  <c r="T20" i="16"/>
  <c r="S20" i="16"/>
  <c r="R20" i="16"/>
  <c r="Q20" i="16"/>
  <c r="P20" i="16"/>
  <c r="U19" i="16"/>
  <c r="T19" i="16"/>
  <c r="S19" i="16"/>
  <c r="R19" i="16"/>
  <c r="Q19" i="16"/>
  <c r="P19" i="16"/>
  <c r="U18" i="16"/>
  <c r="T18" i="16"/>
  <c r="S18" i="16"/>
  <c r="R18" i="16"/>
  <c r="Q18" i="16"/>
  <c r="P18" i="16"/>
  <c r="U17" i="16"/>
  <c r="T17" i="16"/>
  <c r="S17" i="16"/>
  <c r="R17" i="16"/>
  <c r="Q17" i="16"/>
  <c r="P17" i="16"/>
  <c r="U16" i="16"/>
  <c r="T16" i="16"/>
  <c r="S16" i="16"/>
  <c r="R16" i="16"/>
  <c r="Q16" i="16"/>
  <c r="P16" i="16"/>
  <c r="U15" i="16"/>
  <c r="T15" i="16"/>
  <c r="S15" i="16"/>
  <c r="R15" i="16"/>
  <c r="Q15" i="16"/>
  <c r="P15" i="16"/>
  <c r="U14" i="16"/>
  <c r="T14" i="16"/>
  <c r="S14" i="16"/>
  <c r="R14" i="16"/>
  <c r="Q14" i="16"/>
  <c r="P14" i="16"/>
  <c r="U13" i="16"/>
  <c r="T13" i="16"/>
  <c r="S13" i="16"/>
  <c r="R13" i="16"/>
  <c r="Q13" i="16"/>
  <c r="P13" i="16"/>
  <c r="U12" i="16"/>
  <c r="T12" i="16"/>
  <c r="S12" i="16"/>
  <c r="R12" i="16"/>
  <c r="Q12" i="16"/>
  <c r="P12" i="16"/>
  <c r="U11" i="16"/>
  <c r="T11" i="16"/>
  <c r="S11" i="16"/>
  <c r="R11" i="16"/>
  <c r="Q11" i="16"/>
  <c r="P11" i="16"/>
  <c r="U10" i="16"/>
  <c r="T10" i="16"/>
  <c r="S10" i="16"/>
  <c r="R10" i="16"/>
  <c r="Q10" i="16"/>
  <c r="P10" i="16"/>
  <c r="U9" i="16"/>
  <c r="T9" i="16"/>
  <c r="S9" i="16"/>
  <c r="R9" i="16"/>
  <c r="Q9" i="16"/>
  <c r="P9" i="16"/>
  <c r="U8" i="16"/>
  <c r="T8" i="16"/>
  <c r="S8" i="16"/>
  <c r="R8" i="16"/>
  <c r="Q8" i="16"/>
  <c r="P8" i="16"/>
  <c r="U7" i="16"/>
  <c r="T7" i="16"/>
  <c r="S7" i="16"/>
  <c r="R7" i="16"/>
  <c r="Q7" i="16"/>
  <c r="P7" i="16"/>
  <c r="U6" i="16"/>
  <c r="T6" i="16"/>
  <c r="S6" i="16"/>
  <c r="R6" i="16"/>
  <c r="Q6" i="16"/>
  <c r="P6" i="16"/>
  <c r="U5" i="16"/>
  <c r="T5" i="16"/>
  <c r="S5" i="16"/>
  <c r="R5" i="16"/>
  <c r="Q5" i="16"/>
  <c r="P5" i="16"/>
  <c r="U4" i="16"/>
  <c r="T4" i="16"/>
  <c r="S4" i="16"/>
  <c r="R4" i="16"/>
  <c r="Q4" i="16"/>
  <c r="P4" i="16"/>
  <c r="U3" i="16"/>
  <c r="T3" i="16"/>
  <c r="S3" i="16"/>
  <c r="R3" i="16"/>
  <c r="Q3" i="16"/>
  <c r="P3" i="16"/>
  <c r="U2" i="16"/>
  <c r="T2" i="16"/>
  <c r="S2" i="16"/>
  <c r="R2" i="16"/>
  <c r="Q2" i="16"/>
  <c r="P2" i="16"/>
  <c r="S17" i="15"/>
  <c r="R17" i="15"/>
  <c r="Q17" i="15"/>
  <c r="P17" i="15"/>
  <c r="O17" i="15"/>
  <c r="N17" i="15"/>
  <c r="S16" i="15"/>
  <c r="R16" i="15"/>
  <c r="Q16" i="15"/>
  <c r="P16" i="15"/>
  <c r="O16" i="15"/>
  <c r="N16" i="15"/>
  <c r="S15" i="15"/>
  <c r="R15" i="15"/>
  <c r="Q15" i="15"/>
  <c r="P15" i="15"/>
  <c r="O15" i="15"/>
  <c r="N15" i="15"/>
  <c r="S14" i="15"/>
  <c r="R14" i="15"/>
  <c r="Q14" i="15"/>
  <c r="P14" i="15"/>
  <c r="O14" i="15"/>
  <c r="N14" i="15"/>
  <c r="S13" i="15"/>
  <c r="R13" i="15"/>
  <c r="Q13" i="15"/>
  <c r="P13" i="15"/>
  <c r="O13" i="15"/>
  <c r="N13" i="15"/>
  <c r="S12" i="15"/>
  <c r="R12" i="15"/>
  <c r="Q12" i="15"/>
  <c r="P12" i="15"/>
  <c r="O12" i="15"/>
  <c r="N12" i="15"/>
  <c r="S11" i="15"/>
  <c r="R11" i="15"/>
  <c r="Q11" i="15"/>
  <c r="P11" i="15"/>
  <c r="O11" i="15"/>
  <c r="N11" i="15"/>
  <c r="S10" i="15"/>
  <c r="R10" i="15"/>
  <c r="Q10" i="15"/>
  <c r="P10" i="15"/>
  <c r="O10" i="15"/>
  <c r="N10" i="15"/>
  <c r="S9" i="15"/>
  <c r="R9" i="15"/>
  <c r="Q9" i="15"/>
  <c r="P9" i="15"/>
  <c r="O9" i="15"/>
  <c r="N9" i="15"/>
  <c r="S8" i="15"/>
  <c r="R8" i="15"/>
  <c r="Q8" i="15"/>
  <c r="P8" i="15"/>
  <c r="O8" i="15"/>
  <c r="N8" i="15"/>
  <c r="S7" i="15"/>
  <c r="R7" i="15"/>
  <c r="Q7" i="15"/>
  <c r="P7" i="15"/>
  <c r="O7" i="15"/>
  <c r="N7" i="15"/>
  <c r="S6" i="15"/>
  <c r="R6" i="15"/>
  <c r="Q6" i="15"/>
  <c r="P6" i="15"/>
  <c r="O6" i="15"/>
  <c r="N6" i="15"/>
  <c r="S5" i="15"/>
  <c r="R5" i="15"/>
  <c r="Q5" i="15"/>
  <c r="P5" i="15"/>
  <c r="O5" i="15"/>
  <c r="N5" i="15"/>
  <c r="S4" i="15"/>
  <c r="R4" i="15"/>
  <c r="Q4" i="15"/>
  <c r="P4" i="15"/>
  <c r="O4" i="15"/>
  <c r="N4" i="15"/>
  <c r="S3" i="15"/>
  <c r="R3" i="15"/>
  <c r="Q3" i="15"/>
  <c r="P3" i="15"/>
  <c r="O3" i="15"/>
  <c r="N3" i="15"/>
  <c r="S2" i="15"/>
  <c r="R2" i="15"/>
  <c r="Q2" i="15"/>
  <c r="P2" i="15"/>
  <c r="O2" i="15"/>
  <c r="N2" i="15"/>
  <c r="V62" i="14"/>
  <c r="U62" i="14"/>
  <c r="T62" i="14"/>
  <c r="S62" i="14"/>
  <c r="R62" i="14"/>
  <c r="Q62" i="14"/>
  <c r="V60" i="14"/>
  <c r="U60" i="14"/>
  <c r="T60" i="14"/>
  <c r="S60" i="14"/>
  <c r="R60" i="14"/>
  <c r="Q60" i="14"/>
  <c r="V58" i="14"/>
  <c r="U58" i="14"/>
  <c r="T58" i="14"/>
  <c r="S58" i="14"/>
  <c r="R58" i="14"/>
  <c r="Q58" i="14"/>
  <c r="V61" i="14"/>
  <c r="U61" i="14"/>
  <c r="T61" i="14"/>
  <c r="S61" i="14"/>
  <c r="R61" i="14"/>
  <c r="Q61" i="14"/>
  <c r="V54" i="14"/>
  <c r="U54" i="14"/>
  <c r="T54" i="14"/>
  <c r="S54" i="14"/>
  <c r="R54" i="14"/>
  <c r="Q54" i="14"/>
  <c r="V57" i="14"/>
  <c r="U57" i="14"/>
  <c r="T57" i="14"/>
  <c r="S57" i="14"/>
  <c r="R57" i="14"/>
  <c r="Q57" i="14"/>
  <c r="V59" i="14"/>
  <c r="U59" i="14"/>
  <c r="T59" i="14"/>
  <c r="S59" i="14"/>
  <c r="R59" i="14"/>
  <c r="Q59" i="14"/>
  <c r="V49" i="14"/>
  <c r="U49" i="14"/>
  <c r="T49" i="14"/>
  <c r="S49" i="14"/>
  <c r="R49" i="14"/>
  <c r="Q49" i="14"/>
  <c r="V47" i="14"/>
  <c r="U47" i="14"/>
  <c r="T47" i="14"/>
  <c r="S47" i="14"/>
  <c r="R47" i="14"/>
  <c r="Q47" i="14"/>
  <c r="V53" i="14"/>
  <c r="U53" i="14"/>
  <c r="T53" i="14"/>
  <c r="S53" i="14"/>
  <c r="R53" i="14"/>
  <c r="Q53" i="14"/>
  <c r="V56" i="14"/>
  <c r="U56" i="14"/>
  <c r="T56" i="14"/>
  <c r="S56" i="14"/>
  <c r="R56" i="14"/>
  <c r="Q56" i="14"/>
  <c r="V55" i="14"/>
  <c r="U55" i="14"/>
  <c r="T55" i="14"/>
  <c r="S55" i="14"/>
  <c r="R55" i="14"/>
  <c r="Q55" i="14"/>
  <c r="V48" i="14"/>
  <c r="U48" i="14"/>
  <c r="T48" i="14"/>
  <c r="S48" i="14"/>
  <c r="R48" i="14"/>
  <c r="Q48" i="14"/>
  <c r="V29" i="14"/>
  <c r="U29" i="14"/>
  <c r="T29" i="14"/>
  <c r="S29" i="14"/>
  <c r="R29" i="14"/>
  <c r="Q29" i="14"/>
  <c r="V46" i="14"/>
  <c r="U46" i="14"/>
  <c r="T46" i="14"/>
  <c r="S46" i="14"/>
  <c r="R46" i="14"/>
  <c r="Q46" i="14"/>
  <c r="V52" i="14"/>
  <c r="U52" i="14"/>
  <c r="T52" i="14"/>
  <c r="S52" i="14"/>
  <c r="R52" i="14"/>
  <c r="Q52" i="14"/>
  <c r="V31" i="14"/>
  <c r="U31" i="14"/>
  <c r="T31" i="14"/>
  <c r="S31" i="14"/>
  <c r="R31" i="14"/>
  <c r="Q31" i="14"/>
  <c r="V37" i="14"/>
  <c r="U37" i="14"/>
  <c r="T37" i="14"/>
  <c r="S37" i="14"/>
  <c r="R37" i="14"/>
  <c r="Q37" i="14"/>
  <c r="V50" i="14"/>
  <c r="U50" i="14"/>
  <c r="T50" i="14"/>
  <c r="S50" i="14"/>
  <c r="R50" i="14"/>
  <c r="Q50" i="14"/>
  <c r="V51" i="14"/>
  <c r="U51" i="14"/>
  <c r="T51" i="14"/>
  <c r="S51" i="14"/>
  <c r="R51" i="14"/>
  <c r="Q51" i="14"/>
  <c r="V44" i="14"/>
  <c r="U44" i="14"/>
  <c r="T44" i="14"/>
  <c r="S44" i="14"/>
  <c r="R44" i="14"/>
  <c r="Q44" i="14"/>
  <c r="V40" i="14"/>
  <c r="U40" i="14"/>
  <c r="T40" i="14"/>
  <c r="S40" i="14"/>
  <c r="R40" i="14"/>
  <c r="Q40" i="14"/>
  <c r="V35" i="14"/>
  <c r="U35" i="14"/>
  <c r="T35" i="14"/>
  <c r="S35" i="14"/>
  <c r="R35" i="14"/>
  <c r="Q35" i="14"/>
  <c r="V45" i="14"/>
  <c r="U45" i="14"/>
  <c r="T45" i="14"/>
  <c r="S45" i="14"/>
  <c r="R45" i="14"/>
  <c r="Q45" i="14"/>
  <c r="V26" i="14"/>
  <c r="U26" i="14"/>
  <c r="T26" i="14"/>
  <c r="S26" i="14"/>
  <c r="R26" i="14"/>
  <c r="Q26" i="14"/>
  <c r="V38" i="14"/>
  <c r="U38" i="14"/>
  <c r="T38" i="14"/>
  <c r="S38" i="14"/>
  <c r="R38" i="14"/>
  <c r="Q38" i="14"/>
  <c r="V30" i="14"/>
  <c r="U30" i="14"/>
  <c r="T30" i="14"/>
  <c r="S30" i="14"/>
  <c r="R30" i="14"/>
  <c r="Q30" i="14"/>
  <c r="V23" i="14"/>
  <c r="U23" i="14"/>
  <c r="T23" i="14"/>
  <c r="S23" i="14"/>
  <c r="R23" i="14"/>
  <c r="Q23" i="14"/>
  <c r="V36" i="14"/>
  <c r="U36" i="14"/>
  <c r="T36" i="14"/>
  <c r="S36" i="14"/>
  <c r="R36" i="14"/>
  <c r="Q36" i="14"/>
  <c r="V41" i="14"/>
  <c r="U41" i="14"/>
  <c r="T41" i="14"/>
  <c r="S41" i="14"/>
  <c r="R41" i="14"/>
  <c r="Q41" i="14"/>
  <c r="V34" i="14"/>
  <c r="U34" i="14"/>
  <c r="T34" i="14"/>
  <c r="S34" i="14"/>
  <c r="R34" i="14"/>
  <c r="Q34" i="14"/>
  <c r="V43" i="14"/>
  <c r="U43" i="14"/>
  <c r="T43" i="14"/>
  <c r="S43" i="14"/>
  <c r="R43" i="14"/>
  <c r="Q43" i="14"/>
  <c r="V42" i="14"/>
  <c r="U42" i="14"/>
  <c r="T42" i="14"/>
  <c r="S42" i="14"/>
  <c r="R42" i="14"/>
  <c r="Q42" i="14"/>
  <c r="V33" i="14"/>
  <c r="U33" i="14"/>
  <c r="T33" i="14"/>
  <c r="S33" i="14"/>
  <c r="R33" i="14"/>
  <c r="Q33" i="14"/>
  <c r="V32" i="14"/>
  <c r="U32" i="14"/>
  <c r="T32" i="14"/>
  <c r="S32" i="14"/>
  <c r="R32" i="14"/>
  <c r="Q32" i="14"/>
  <c r="V27" i="14"/>
  <c r="U27" i="14"/>
  <c r="T27" i="14"/>
  <c r="S27" i="14"/>
  <c r="R27" i="14"/>
  <c r="Q27" i="14"/>
  <c r="V39" i="14"/>
  <c r="U39" i="14"/>
  <c r="T39" i="14"/>
  <c r="S39" i="14"/>
  <c r="R39" i="14"/>
  <c r="Q39" i="14"/>
  <c r="V24" i="14"/>
  <c r="U24" i="14"/>
  <c r="T24" i="14"/>
  <c r="S24" i="14"/>
  <c r="R24" i="14"/>
  <c r="Q24" i="14"/>
  <c r="V20" i="14"/>
  <c r="U20" i="14"/>
  <c r="T20" i="14"/>
  <c r="S20" i="14"/>
  <c r="R20" i="14"/>
  <c r="Q20" i="14"/>
  <c r="V25" i="14"/>
  <c r="U25" i="14"/>
  <c r="T25" i="14"/>
  <c r="S25" i="14"/>
  <c r="R25" i="14"/>
  <c r="Q25" i="14"/>
  <c r="V10" i="14"/>
  <c r="U10" i="14"/>
  <c r="T10" i="14"/>
  <c r="S10" i="14"/>
  <c r="R10" i="14"/>
  <c r="Q10" i="14"/>
  <c r="V28" i="14"/>
  <c r="U28" i="14"/>
  <c r="T28" i="14"/>
  <c r="S28" i="14"/>
  <c r="R28" i="14"/>
  <c r="Q28" i="14"/>
  <c r="V16" i="14"/>
  <c r="U16" i="14"/>
  <c r="T16" i="14"/>
  <c r="S16" i="14"/>
  <c r="R16" i="14"/>
  <c r="Q16" i="14"/>
  <c r="V11" i="14"/>
  <c r="U11" i="14"/>
  <c r="T11" i="14"/>
  <c r="S11" i="14"/>
  <c r="R11" i="14"/>
  <c r="Q11" i="14"/>
  <c r="V22" i="14"/>
  <c r="U22" i="14"/>
  <c r="T22" i="14"/>
  <c r="S22" i="14"/>
  <c r="R22" i="14"/>
  <c r="Q22" i="14"/>
  <c r="V15" i="14"/>
  <c r="U15" i="14"/>
  <c r="T15" i="14"/>
  <c r="S15" i="14"/>
  <c r="R15" i="14"/>
  <c r="Q15" i="14"/>
  <c r="V5" i="14"/>
  <c r="U5" i="14"/>
  <c r="T5" i="14"/>
  <c r="S5" i="14"/>
  <c r="R5" i="14"/>
  <c r="Q5" i="14"/>
  <c r="V8" i="14"/>
  <c r="U8" i="14"/>
  <c r="T8" i="14"/>
  <c r="S8" i="14"/>
  <c r="R8" i="14"/>
  <c r="Q8" i="14"/>
  <c r="V17" i="14"/>
  <c r="U17" i="14"/>
  <c r="T17" i="14"/>
  <c r="S17" i="14"/>
  <c r="R17" i="14"/>
  <c r="Q17" i="14"/>
  <c r="V21" i="14"/>
  <c r="U21" i="14"/>
  <c r="T21" i="14"/>
  <c r="S21" i="14"/>
  <c r="R21" i="14"/>
  <c r="Q21" i="14"/>
  <c r="V9" i="14"/>
  <c r="U9" i="14"/>
  <c r="T9" i="14"/>
  <c r="S9" i="14"/>
  <c r="R9" i="14"/>
  <c r="Q9" i="14"/>
  <c r="V14" i="14"/>
  <c r="U14" i="14"/>
  <c r="T14" i="14"/>
  <c r="S14" i="14"/>
  <c r="R14" i="14"/>
  <c r="Q14" i="14"/>
  <c r="V13" i="14"/>
  <c r="U13" i="14"/>
  <c r="T13" i="14"/>
  <c r="S13" i="14"/>
  <c r="R13" i="14"/>
  <c r="Q13" i="14"/>
  <c r="V19" i="14"/>
  <c r="U19" i="14"/>
  <c r="T19" i="14"/>
  <c r="S19" i="14"/>
  <c r="R19" i="14"/>
  <c r="Q19" i="14"/>
  <c r="V3" i="14"/>
  <c r="U3" i="14"/>
  <c r="T3" i="14"/>
  <c r="S3" i="14"/>
  <c r="R3" i="14"/>
  <c r="Q3" i="14"/>
  <c r="V18" i="14"/>
  <c r="U18" i="14"/>
  <c r="T18" i="14"/>
  <c r="S18" i="14"/>
  <c r="R18" i="14"/>
  <c r="Q18" i="14"/>
  <c r="V6" i="14"/>
  <c r="U6" i="14"/>
  <c r="T6" i="14"/>
  <c r="S6" i="14"/>
  <c r="R6" i="14"/>
  <c r="Q6" i="14"/>
  <c r="V7" i="14"/>
  <c r="U7" i="14"/>
  <c r="T7" i="14"/>
  <c r="S7" i="14"/>
  <c r="R7" i="14"/>
  <c r="Q7" i="14"/>
  <c r="V12" i="14"/>
  <c r="U12" i="14"/>
  <c r="T12" i="14"/>
  <c r="S12" i="14"/>
  <c r="R12" i="14"/>
  <c r="Q12" i="14"/>
  <c r="V2" i="14"/>
  <c r="U2" i="14"/>
  <c r="T2" i="14"/>
  <c r="S2" i="14"/>
  <c r="R2" i="14"/>
  <c r="Q2" i="14"/>
  <c r="V4" i="14"/>
  <c r="U4" i="14"/>
  <c r="T4" i="14"/>
  <c r="S4" i="14"/>
  <c r="R4" i="14"/>
  <c r="Q4" i="14"/>
  <c r="V154" i="13"/>
  <c r="U154" i="13"/>
  <c r="T154" i="13"/>
  <c r="S154" i="13"/>
  <c r="R154" i="13"/>
  <c r="Q154" i="13"/>
  <c r="V159" i="13"/>
  <c r="U159" i="13"/>
  <c r="T159" i="13"/>
  <c r="S159" i="13"/>
  <c r="R159" i="13"/>
  <c r="Q159" i="13"/>
  <c r="V151" i="13"/>
  <c r="U151" i="13"/>
  <c r="T151" i="13"/>
  <c r="S151" i="13"/>
  <c r="R151" i="13"/>
  <c r="Q151" i="13"/>
  <c r="V158" i="13"/>
  <c r="U158" i="13"/>
  <c r="T158" i="13"/>
  <c r="S158" i="13"/>
  <c r="R158" i="13"/>
  <c r="Q158" i="13"/>
  <c r="V150" i="13"/>
  <c r="U150" i="13"/>
  <c r="T150" i="13"/>
  <c r="S150" i="13"/>
  <c r="R150" i="13"/>
  <c r="Q150" i="13"/>
  <c r="V149" i="13"/>
  <c r="U149" i="13"/>
  <c r="T149" i="13"/>
  <c r="S149" i="13"/>
  <c r="R149" i="13"/>
  <c r="Q149" i="13"/>
  <c r="V155" i="13"/>
  <c r="U155" i="13"/>
  <c r="T155" i="13"/>
  <c r="S155" i="13"/>
  <c r="R155" i="13"/>
  <c r="Q155" i="13"/>
  <c r="V145" i="13"/>
  <c r="U145" i="13"/>
  <c r="T145" i="13"/>
  <c r="S145" i="13"/>
  <c r="R145" i="13"/>
  <c r="Q145" i="13"/>
  <c r="V156" i="13"/>
  <c r="U156" i="13"/>
  <c r="T156" i="13"/>
  <c r="S156" i="13"/>
  <c r="R156" i="13"/>
  <c r="Q156" i="13"/>
  <c r="V139" i="13"/>
  <c r="U139" i="13"/>
  <c r="T139" i="13"/>
  <c r="S139" i="13"/>
  <c r="R139" i="13"/>
  <c r="Q139" i="13"/>
  <c r="V153" i="13"/>
  <c r="U153" i="13"/>
  <c r="T153" i="13"/>
  <c r="S153" i="13"/>
  <c r="R153" i="13"/>
  <c r="Q153" i="13"/>
  <c r="V144" i="13"/>
  <c r="U144" i="13"/>
  <c r="T144" i="13"/>
  <c r="S144" i="13"/>
  <c r="R144" i="13"/>
  <c r="Q144" i="13"/>
  <c r="V141" i="13"/>
  <c r="U141" i="13"/>
  <c r="T141" i="13"/>
  <c r="S141" i="13"/>
  <c r="R141" i="13"/>
  <c r="Q141" i="13"/>
  <c r="V157" i="13"/>
  <c r="U157" i="13"/>
  <c r="T157" i="13"/>
  <c r="S157" i="13"/>
  <c r="R157" i="13"/>
  <c r="Q157" i="13"/>
  <c r="V148" i="13"/>
  <c r="U148" i="13"/>
  <c r="T148" i="13"/>
  <c r="S148" i="13"/>
  <c r="R148" i="13"/>
  <c r="Q148" i="13"/>
  <c r="V152" i="13"/>
  <c r="U152" i="13"/>
  <c r="T152" i="13"/>
  <c r="S152" i="13"/>
  <c r="R152" i="13"/>
  <c r="Q152" i="13"/>
  <c r="V140" i="13"/>
  <c r="U140" i="13"/>
  <c r="T140" i="13"/>
  <c r="S140" i="13"/>
  <c r="R140" i="13"/>
  <c r="Q140" i="13"/>
  <c r="V122" i="13"/>
  <c r="U122" i="13"/>
  <c r="T122" i="13"/>
  <c r="S122" i="13"/>
  <c r="R122" i="13"/>
  <c r="Q122" i="13"/>
  <c r="V147" i="13"/>
  <c r="U147" i="13"/>
  <c r="T147" i="13"/>
  <c r="S147" i="13"/>
  <c r="R147" i="13"/>
  <c r="Q147" i="13"/>
  <c r="V114" i="13"/>
  <c r="U114" i="13"/>
  <c r="T114" i="13"/>
  <c r="S114" i="13"/>
  <c r="R114" i="13"/>
  <c r="Q114" i="13"/>
  <c r="V137" i="13"/>
  <c r="U137" i="13"/>
  <c r="T137" i="13"/>
  <c r="S137" i="13"/>
  <c r="R137" i="13"/>
  <c r="Q137" i="13"/>
  <c r="V131" i="13"/>
  <c r="U131" i="13"/>
  <c r="T131" i="13"/>
  <c r="S131" i="13"/>
  <c r="R131" i="13"/>
  <c r="Q131" i="13"/>
  <c r="V115" i="13"/>
  <c r="U115" i="13"/>
  <c r="T115" i="13"/>
  <c r="S115" i="13"/>
  <c r="R115" i="13"/>
  <c r="Q115" i="13"/>
  <c r="V143" i="13"/>
  <c r="U143" i="13"/>
  <c r="T143" i="13"/>
  <c r="S143" i="13"/>
  <c r="R143" i="13"/>
  <c r="Q143" i="13"/>
  <c r="V146" i="13"/>
  <c r="U146" i="13"/>
  <c r="T146" i="13"/>
  <c r="S146" i="13"/>
  <c r="R146" i="13"/>
  <c r="Q146" i="13"/>
  <c r="V132" i="13"/>
  <c r="U132" i="13"/>
  <c r="T132" i="13"/>
  <c r="S132" i="13"/>
  <c r="R132" i="13"/>
  <c r="Q132" i="13"/>
  <c r="V142" i="13"/>
  <c r="U142" i="13"/>
  <c r="T142" i="13"/>
  <c r="S142" i="13"/>
  <c r="R142" i="13"/>
  <c r="Q142" i="13"/>
  <c r="V99" i="13"/>
  <c r="U99" i="13"/>
  <c r="T99" i="13"/>
  <c r="S99" i="13"/>
  <c r="R99" i="13"/>
  <c r="Q99" i="13"/>
  <c r="V118" i="13"/>
  <c r="U118" i="13"/>
  <c r="T118" i="13"/>
  <c r="S118" i="13"/>
  <c r="R118" i="13"/>
  <c r="Q118" i="13"/>
  <c r="V134" i="13"/>
  <c r="U134" i="13"/>
  <c r="T134" i="13"/>
  <c r="S134" i="13"/>
  <c r="R134" i="13"/>
  <c r="Q134" i="13"/>
  <c r="V130" i="13"/>
  <c r="U130" i="13"/>
  <c r="T130" i="13"/>
  <c r="S130" i="13"/>
  <c r="R130" i="13"/>
  <c r="Q130" i="13"/>
  <c r="V135" i="13"/>
  <c r="U135" i="13"/>
  <c r="T135" i="13"/>
  <c r="S135" i="13"/>
  <c r="R135" i="13"/>
  <c r="Q135" i="13"/>
  <c r="V127" i="13"/>
  <c r="U127" i="13"/>
  <c r="T127" i="13"/>
  <c r="S127" i="13"/>
  <c r="R127" i="13"/>
  <c r="Q127" i="13"/>
  <c r="V109" i="13"/>
  <c r="U109" i="13"/>
  <c r="T109" i="13"/>
  <c r="S109" i="13"/>
  <c r="R109" i="13"/>
  <c r="Q109" i="13"/>
  <c r="V126" i="13"/>
  <c r="U126" i="13"/>
  <c r="T126" i="13"/>
  <c r="S126" i="13"/>
  <c r="R126" i="13"/>
  <c r="Q126" i="13"/>
  <c r="V136" i="13"/>
  <c r="U136" i="13"/>
  <c r="T136" i="13"/>
  <c r="S136" i="13"/>
  <c r="R136" i="13"/>
  <c r="Q136" i="13"/>
  <c r="V129" i="13"/>
  <c r="U129" i="13"/>
  <c r="T129" i="13"/>
  <c r="S129" i="13"/>
  <c r="R129" i="13"/>
  <c r="Q129" i="13"/>
  <c r="V138" i="13"/>
  <c r="U138" i="13"/>
  <c r="T138" i="13"/>
  <c r="S138" i="13"/>
  <c r="R138" i="13"/>
  <c r="Q138" i="13"/>
  <c r="V121" i="13"/>
  <c r="U121" i="13"/>
  <c r="T121" i="13"/>
  <c r="S121" i="13"/>
  <c r="R121" i="13"/>
  <c r="Q121" i="13"/>
  <c r="V111" i="13"/>
  <c r="U111" i="13"/>
  <c r="T111" i="13"/>
  <c r="S111" i="13"/>
  <c r="R111" i="13"/>
  <c r="Q111" i="13"/>
  <c r="V125" i="13"/>
  <c r="U125" i="13"/>
  <c r="T125" i="13"/>
  <c r="S125" i="13"/>
  <c r="R125" i="13"/>
  <c r="Q125" i="13"/>
  <c r="V71" i="13"/>
  <c r="U71" i="13"/>
  <c r="T71" i="13"/>
  <c r="S71" i="13"/>
  <c r="R71" i="13"/>
  <c r="Q71" i="13"/>
  <c r="V117" i="13"/>
  <c r="U117" i="13"/>
  <c r="T117" i="13"/>
  <c r="S117" i="13"/>
  <c r="R117" i="13"/>
  <c r="Q117" i="13"/>
  <c r="V110" i="13"/>
  <c r="U110" i="13"/>
  <c r="T110" i="13"/>
  <c r="S110" i="13"/>
  <c r="R110" i="13"/>
  <c r="Q110" i="13"/>
  <c r="V108" i="13"/>
  <c r="U108" i="13"/>
  <c r="T108" i="13"/>
  <c r="S108" i="13"/>
  <c r="R108" i="13"/>
  <c r="Q108" i="13"/>
  <c r="V133" i="13"/>
  <c r="U133" i="13"/>
  <c r="T133" i="13"/>
  <c r="S133" i="13"/>
  <c r="R133" i="13"/>
  <c r="Q133" i="13"/>
  <c r="V123" i="13"/>
  <c r="U123" i="13"/>
  <c r="T123" i="13"/>
  <c r="S123" i="13"/>
  <c r="R123" i="13"/>
  <c r="Q123" i="13"/>
  <c r="V102" i="13"/>
  <c r="U102" i="13"/>
  <c r="T102" i="13"/>
  <c r="S102" i="13"/>
  <c r="R102" i="13"/>
  <c r="Q102" i="13"/>
  <c r="V120" i="13"/>
  <c r="U120" i="13"/>
  <c r="T120" i="13"/>
  <c r="S120" i="13"/>
  <c r="R120" i="13"/>
  <c r="Q120" i="13"/>
  <c r="V101" i="13"/>
  <c r="U101" i="13"/>
  <c r="T101" i="13"/>
  <c r="S101" i="13"/>
  <c r="R101" i="13"/>
  <c r="Q101" i="13"/>
  <c r="V124" i="13"/>
  <c r="U124" i="13"/>
  <c r="T124" i="13"/>
  <c r="S124" i="13"/>
  <c r="R124" i="13"/>
  <c r="Q124" i="13"/>
  <c r="V113" i="13"/>
  <c r="U113" i="13"/>
  <c r="T113" i="13"/>
  <c r="S113" i="13"/>
  <c r="R113" i="13"/>
  <c r="Q113" i="13"/>
  <c r="V98" i="13"/>
  <c r="U98" i="13"/>
  <c r="T98" i="13"/>
  <c r="S98" i="13"/>
  <c r="R98" i="13"/>
  <c r="Q98" i="13"/>
  <c r="V90" i="13"/>
  <c r="U90" i="13"/>
  <c r="T90" i="13"/>
  <c r="S90" i="13"/>
  <c r="R90" i="13"/>
  <c r="Q90" i="13"/>
  <c r="V128" i="13"/>
  <c r="U128" i="13"/>
  <c r="T128" i="13"/>
  <c r="S128" i="13"/>
  <c r="R128" i="13"/>
  <c r="Q128" i="13"/>
  <c r="V87" i="13"/>
  <c r="U87" i="13"/>
  <c r="T87" i="13"/>
  <c r="S87" i="13"/>
  <c r="R87" i="13"/>
  <c r="Q87" i="13"/>
  <c r="V116" i="13"/>
  <c r="U116" i="13"/>
  <c r="T116" i="13"/>
  <c r="S116" i="13"/>
  <c r="R116" i="13"/>
  <c r="Q116" i="13"/>
  <c r="V119" i="13"/>
  <c r="U119" i="13"/>
  <c r="T119" i="13"/>
  <c r="S119" i="13"/>
  <c r="R119" i="13"/>
  <c r="Q119" i="13"/>
  <c r="V94" i="13"/>
  <c r="U94" i="13"/>
  <c r="T94" i="13"/>
  <c r="S94" i="13"/>
  <c r="R94" i="13"/>
  <c r="Q94" i="13"/>
  <c r="V97" i="13"/>
  <c r="U97" i="13"/>
  <c r="T97" i="13"/>
  <c r="S97" i="13"/>
  <c r="R97" i="13"/>
  <c r="Q97" i="13"/>
  <c r="V76" i="13"/>
  <c r="U76" i="13"/>
  <c r="T76" i="13"/>
  <c r="S76" i="13"/>
  <c r="R76" i="13"/>
  <c r="Q76" i="13"/>
  <c r="V112" i="13"/>
  <c r="U112" i="13"/>
  <c r="T112" i="13"/>
  <c r="S112" i="13"/>
  <c r="R112" i="13"/>
  <c r="Q112" i="13"/>
  <c r="V91" i="13"/>
  <c r="U91" i="13"/>
  <c r="T91" i="13"/>
  <c r="S91" i="13"/>
  <c r="R91" i="13"/>
  <c r="Q91" i="13"/>
  <c r="V92" i="13"/>
  <c r="U92" i="13"/>
  <c r="T92" i="13"/>
  <c r="S92" i="13"/>
  <c r="R92" i="13"/>
  <c r="Q92" i="13"/>
  <c r="V100" i="13"/>
  <c r="U100" i="13"/>
  <c r="T100" i="13"/>
  <c r="S100" i="13"/>
  <c r="R100" i="13"/>
  <c r="Q100" i="13"/>
  <c r="V106" i="13"/>
  <c r="U106" i="13"/>
  <c r="T106" i="13"/>
  <c r="S106" i="13"/>
  <c r="R106" i="13"/>
  <c r="Q106" i="13"/>
  <c r="V32" i="13"/>
  <c r="U32" i="13"/>
  <c r="T32" i="13"/>
  <c r="S32" i="13"/>
  <c r="R32" i="13"/>
  <c r="Q32" i="13"/>
  <c r="V107" i="13"/>
  <c r="U107" i="13"/>
  <c r="T107" i="13"/>
  <c r="S107" i="13"/>
  <c r="R107" i="13"/>
  <c r="Q107" i="13"/>
  <c r="V54" i="13"/>
  <c r="U54" i="13"/>
  <c r="T54" i="13"/>
  <c r="S54" i="13"/>
  <c r="R54" i="13"/>
  <c r="Q54" i="13"/>
  <c r="V75" i="13"/>
  <c r="U75" i="13"/>
  <c r="T75" i="13"/>
  <c r="S75" i="13"/>
  <c r="R75" i="13"/>
  <c r="Q75" i="13"/>
  <c r="V79" i="13"/>
  <c r="U79" i="13"/>
  <c r="T79" i="13"/>
  <c r="S79" i="13"/>
  <c r="R79" i="13"/>
  <c r="Q79" i="13"/>
  <c r="V51" i="13"/>
  <c r="U51" i="13"/>
  <c r="T51" i="13"/>
  <c r="S51" i="13"/>
  <c r="R51" i="13"/>
  <c r="Q51" i="13"/>
  <c r="V96" i="13"/>
  <c r="U96" i="13"/>
  <c r="T96" i="13"/>
  <c r="S96" i="13"/>
  <c r="R96" i="13"/>
  <c r="Q96" i="13"/>
  <c r="V89" i="13"/>
  <c r="U89" i="13"/>
  <c r="T89" i="13"/>
  <c r="S89" i="13"/>
  <c r="R89" i="13"/>
  <c r="Q89" i="13"/>
  <c r="V74" i="13"/>
  <c r="U74" i="13"/>
  <c r="T74" i="13"/>
  <c r="S74" i="13"/>
  <c r="R74" i="13"/>
  <c r="Q74" i="13"/>
  <c r="V105" i="13"/>
  <c r="U105" i="13"/>
  <c r="T105" i="13"/>
  <c r="S105" i="13"/>
  <c r="R105" i="13"/>
  <c r="Q105" i="13"/>
  <c r="V65" i="13"/>
  <c r="U65" i="13"/>
  <c r="T65" i="13"/>
  <c r="S65" i="13"/>
  <c r="R65" i="13"/>
  <c r="Q65" i="13"/>
  <c r="V83" i="13"/>
  <c r="U83" i="13"/>
  <c r="T83" i="13"/>
  <c r="S83" i="13"/>
  <c r="R83" i="13"/>
  <c r="Q83" i="13"/>
  <c r="V86" i="13"/>
  <c r="U86" i="13"/>
  <c r="T86" i="13"/>
  <c r="S86" i="13"/>
  <c r="R86" i="13"/>
  <c r="Q86" i="13"/>
  <c r="V38" i="13"/>
  <c r="U38" i="13"/>
  <c r="T38" i="13"/>
  <c r="S38" i="13"/>
  <c r="R38" i="13"/>
  <c r="Q38" i="13"/>
  <c r="V104" i="13"/>
  <c r="U104" i="13"/>
  <c r="T104" i="13"/>
  <c r="S104" i="13"/>
  <c r="R104" i="13"/>
  <c r="Q104" i="13"/>
  <c r="V95" i="13"/>
  <c r="U95" i="13"/>
  <c r="T95" i="13"/>
  <c r="S95" i="13"/>
  <c r="R95" i="13"/>
  <c r="Q95" i="13"/>
  <c r="V77" i="13"/>
  <c r="U77" i="13"/>
  <c r="T77" i="13"/>
  <c r="S77" i="13"/>
  <c r="R77" i="13"/>
  <c r="Q77" i="13"/>
  <c r="V34" i="13"/>
  <c r="U34" i="13"/>
  <c r="T34" i="13"/>
  <c r="S34" i="13"/>
  <c r="R34" i="13"/>
  <c r="Q34" i="13"/>
  <c r="V22" i="13"/>
  <c r="U22" i="13"/>
  <c r="T22" i="13"/>
  <c r="S22" i="13"/>
  <c r="R22" i="13"/>
  <c r="Q22" i="13"/>
  <c r="V47" i="13"/>
  <c r="U47" i="13"/>
  <c r="T47" i="13"/>
  <c r="S47" i="13"/>
  <c r="R47" i="13"/>
  <c r="Q47" i="13"/>
  <c r="V36" i="13"/>
  <c r="U36" i="13"/>
  <c r="T36" i="13"/>
  <c r="S36" i="13"/>
  <c r="R36" i="13"/>
  <c r="Q36" i="13"/>
  <c r="V72" i="13"/>
  <c r="U72" i="13"/>
  <c r="T72" i="13"/>
  <c r="S72" i="13"/>
  <c r="R72" i="13"/>
  <c r="Q72" i="13"/>
  <c r="V82" i="13"/>
  <c r="U82" i="13"/>
  <c r="T82" i="13"/>
  <c r="S82" i="13"/>
  <c r="R82" i="13"/>
  <c r="Q82" i="13"/>
  <c r="V50" i="13"/>
  <c r="U50" i="13"/>
  <c r="T50" i="13"/>
  <c r="S50" i="13"/>
  <c r="R50" i="13"/>
  <c r="Q50" i="13"/>
  <c r="V85" i="13"/>
  <c r="U85" i="13"/>
  <c r="T85" i="13"/>
  <c r="S85" i="13"/>
  <c r="R85" i="13"/>
  <c r="Q85" i="13"/>
  <c r="V88" i="13"/>
  <c r="U88" i="13"/>
  <c r="T88" i="13"/>
  <c r="S88" i="13"/>
  <c r="R88" i="13"/>
  <c r="Q88" i="13"/>
  <c r="V64" i="13"/>
  <c r="U64" i="13"/>
  <c r="T64" i="13"/>
  <c r="S64" i="13"/>
  <c r="R64" i="13"/>
  <c r="Q64" i="13"/>
  <c r="V73" i="13"/>
  <c r="U73" i="13"/>
  <c r="T73" i="13"/>
  <c r="S73" i="13"/>
  <c r="R73" i="13"/>
  <c r="Q73" i="13"/>
  <c r="V84" i="13"/>
  <c r="U84" i="13"/>
  <c r="T84" i="13"/>
  <c r="S84" i="13"/>
  <c r="R84" i="13"/>
  <c r="Q84" i="13"/>
  <c r="V59" i="13"/>
  <c r="U59" i="13"/>
  <c r="T59" i="13"/>
  <c r="S59" i="13"/>
  <c r="R59" i="13"/>
  <c r="Q59" i="13"/>
  <c r="V70" i="13"/>
  <c r="U70" i="13"/>
  <c r="T70" i="13"/>
  <c r="S70" i="13"/>
  <c r="R70" i="13"/>
  <c r="Q70" i="13"/>
  <c r="V81" i="13"/>
  <c r="U81" i="13"/>
  <c r="T81" i="13"/>
  <c r="S81" i="13"/>
  <c r="R81" i="13"/>
  <c r="Q81" i="13"/>
  <c r="V69" i="13"/>
  <c r="U69" i="13"/>
  <c r="T69" i="13"/>
  <c r="S69" i="13"/>
  <c r="R69" i="13"/>
  <c r="Q69" i="13"/>
  <c r="V63" i="13"/>
  <c r="U63" i="13"/>
  <c r="T63" i="13"/>
  <c r="S63" i="13"/>
  <c r="R63" i="13"/>
  <c r="Q63" i="13"/>
  <c r="V78" i="13"/>
  <c r="U78" i="13"/>
  <c r="T78" i="13"/>
  <c r="S78" i="13"/>
  <c r="R78" i="13"/>
  <c r="Q78" i="13"/>
  <c r="V55" i="13"/>
  <c r="U55" i="13"/>
  <c r="T55" i="13"/>
  <c r="S55" i="13"/>
  <c r="R55" i="13"/>
  <c r="Q55" i="13"/>
  <c r="V27" i="13"/>
  <c r="U27" i="13"/>
  <c r="T27" i="13"/>
  <c r="S27" i="13"/>
  <c r="R27" i="13"/>
  <c r="Q27" i="13"/>
  <c r="V53" i="13"/>
  <c r="U53" i="13"/>
  <c r="T53" i="13"/>
  <c r="S53" i="13"/>
  <c r="R53" i="13"/>
  <c r="Q53" i="13"/>
  <c r="V12" i="13"/>
  <c r="U12" i="13"/>
  <c r="T12" i="13"/>
  <c r="S12" i="13"/>
  <c r="R12" i="13"/>
  <c r="Q12" i="13"/>
  <c r="V80" i="13"/>
  <c r="U80" i="13"/>
  <c r="T80" i="13"/>
  <c r="S80" i="13"/>
  <c r="R80" i="13"/>
  <c r="Q80" i="13"/>
  <c r="V39" i="13"/>
  <c r="U39" i="13"/>
  <c r="T39" i="13"/>
  <c r="S39" i="13"/>
  <c r="R39" i="13"/>
  <c r="Q39" i="13"/>
  <c r="V93" i="13"/>
  <c r="U93" i="13"/>
  <c r="T93" i="13"/>
  <c r="S93" i="13"/>
  <c r="R93" i="13"/>
  <c r="Q93" i="13"/>
  <c r="V58" i="13"/>
  <c r="U58" i="13"/>
  <c r="T58" i="13"/>
  <c r="S58" i="13"/>
  <c r="R58" i="13"/>
  <c r="Q58" i="13"/>
  <c r="V49" i="13"/>
  <c r="U49" i="13"/>
  <c r="T49" i="13"/>
  <c r="S49" i="13"/>
  <c r="R49" i="13"/>
  <c r="Q49" i="13"/>
  <c r="V57" i="13"/>
  <c r="U57" i="13"/>
  <c r="T57" i="13"/>
  <c r="S57" i="13"/>
  <c r="R57" i="13"/>
  <c r="Q57" i="13"/>
  <c r="V68" i="13"/>
  <c r="U68" i="13"/>
  <c r="T68" i="13"/>
  <c r="S68" i="13"/>
  <c r="R68" i="13"/>
  <c r="Q68" i="13"/>
  <c r="V29" i="13"/>
  <c r="U29" i="13"/>
  <c r="T29" i="13"/>
  <c r="S29" i="13"/>
  <c r="R29" i="13"/>
  <c r="Q29" i="13"/>
  <c r="V48" i="13"/>
  <c r="U48" i="13"/>
  <c r="T48" i="13"/>
  <c r="S48" i="13"/>
  <c r="R48" i="13"/>
  <c r="Q48" i="13"/>
  <c r="V52" i="13"/>
  <c r="U52" i="13"/>
  <c r="T52" i="13"/>
  <c r="S52" i="13"/>
  <c r="R52" i="13"/>
  <c r="Q52" i="13"/>
  <c r="V14" i="13"/>
  <c r="U14" i="13"/>
  <c r="T14" i="13"/>
  <c r="S14" i="13"/>
  <c r="R14" i="13"/>
  <c r="Q14" i="13"/>
  <c r="V6" i="13"/>
  <c r="U6" i="13"/>
  <c r="T6" i="13"/>
  <c r="S6" i="13"/>
  <c r="R6" i="13"/>
  <c r="Q6" i="13"/>
  <c r="V103" i="13"/>
  <c r="U103" i="13"/>
  <c r="T103" i="13"/>
  <c r="S103" i="13"/>
  <c r="R103" i="13"/>
  <c r="Q103" i="13"/>
  <c r="V46" i="13"/>
  <c r="U46" i="13"/>
  <c r="T46" i="13"/>
  <c r="S46" i="13"/>
  <c r="R46" i="13"/>
  <c r="Q46" i="13"/>
  <c r="V13" i="13"/>
  <c r="U13" i="13"/>
  <c r="T13" i="13"/>
  <c r="S13" i="13"/>
  <c r="R13" i="13"/>
  <c r="Q13" i="13"/>
  <c r="V30" i="13"/>
  <c r="U30" i="13"/>
  <c r="T30" i="13"/>
  <c r="S30" i="13"/>
  <c r="R30" i="13"/>
  <c r="Q30" i="13"/>
  <c r="V56" i="13"/>
  <c r="U56" i="13"/>
  <c r="T56" i="13"/>
  <c r="S56" i="13"/>
  <c r="R56" i="13"/>
  <c r="Q56" i="13"/>
  <c r="V67" i="13"/>
  <c r="U67" i="13"/>
  <c r="T67" i="13"/>
  <c r="S67" i="13"/>
  <c r="R67" i="13"/>
  <c r="Q67" i="13"/>
  <c r="V33" i="13"/>
  <c r="U33" i="13"/>
  <c r="T33" i="13"/>
  <c r="S33" i="13"/>
  <c r="R33" i="13"/>
  <c r="Q33" i="13"/>
  <c r="V45" i="13"/>
  <c r="U45" i="13"/>
  <c r="T45" i="13"/>
  <c r="S45" i="13"/>
  <c r="R45" i="13"/>
  <c r="Q45" i="13"/>
  <c r="V62" i="13"/>
  <c r="U62" i="13"/>
  <c r="T62" i="13"/>
  <c r="S62" i="13"/>
  <c r="R62" i="13"/>
  <c r="Q62" i="13"/>
  <c r="V24" i="13"/>
  <c r="U24" i="13"/>
  <c r="T24" i="13"/>
  <c r="S24" i="13"/>
  <c r="R24" i="13"/>
  <c r="Q24" i="13"/>
  <c r="V44" i="13"/>
  <c r="U44" i="13"/>
  <c r="T44" i="13"/>
  <c r="S44" i="13"/>
  <c r="R44" i="13"/>
  <c r="Q44" i="13"/>
  <c r="V9" i="13"/>
  <c r="U9" i="13"/>
  <c r="T9" i="13"/>
  <c r="S9" i="13"/>
  <c r="R9" i="13"/>
  <c r="Q9" i="13"/>
  <c r="V66" i="13"/>
  <c r="U66" i="13"/>
  <c r="T66" i="13"/>
  <c r="S66" i="13"/>
  <c r="R66" i="13"/>
  <c r="Q66" i="13"/>
  <c r="V31" i="13"/>
  <c r="U31" i="13"/>
  <c r="T31" i="13"/>
  <c r="S31" i="13"/>
  <c r="R31" i="13"/>
  <c r="Q31" i="13"/>
  <c r="V60" i="13"/>
  <c r="U60" i="13"/>
  <c r="T60" i="13"/>
  <c r="S60" i="13"/>
  <c r="R60" i="13"/>
  <c r="Q60" i="13"/>
  <c r="V26" i="13"/>
  <c r="U26" i="13"/>
  <c r="T26" i="13"/>
  <c r="S26" i="13"/>
  <c r="R26" i="13"/>
  <c r="Q26" i="13"/>
  <c r="V37" i="13"/>
  <c r="U37" i="13"/>
  <c r="T37" i="13"/>
  <c r="S37" i="13"/>
  <c r="R37" i="13"/>
  <c r="Q37" i="13"/>
  <c r="V21" i="13"/>
  <c r="U21" i="13"/>
  <c r="T21" i="13"/>
  <c r="S21" i="13"/>
  <c r="R21" i="13"/>
  <c r="Q21" i="13"/>
  <c r="V18" i="13"/>
  <c r="U18" i="13"/>
  <c r="T18" i="13"/>
  <c r="S18" i="13"/>
  <c r="R18" i="13"/>
  <c r="Q18" i="13"/>
  <c r="V40" i="13"/>
  <c r="U40" i="13"/>
  <c r="T40" i="13"/>
  <c r="S40" i="13"/>
  <c r="R40" i="13"/>
  <c r="Q40" i="13"/>
  <c r="V61" i="13"/>
  <c r="U61" i="13"/>
  <c r="T61" i="13"/>
  <c r="S61" i="13"/>
  <c r="R61" i="13"/>
  <c r="Q61" i="13"/>
  <c r="V43" i="13"/>
  <c r="U43" i="13"/>
  <c r="T43" i="13"/>
  <c r="S43" i="13"/>
  <c r="R43" i="13"/>
  <c r="Q43" i="13"/>
  <c r="V8" i="13"/>
  <c r="U8" i="13"/>
  <c r="T8" i="13"/>
  <c r="S8" i="13"/>
  <c r="R8" i="13"/>
  <c r="Q8" i="13"/>
  <c r="V35" i="13"/>
  <c r="U35" i="13"/>
  <c r="T35" i="13"/>
  <c r="S35" i="13"/>
  <c r="R35" i="13"/>
  <c r="Q35" i="13"/>
  <c r="V25" i="13"/>
  <c r="U25" i="13"/>
  <c r="T25" i="13"/>
  <c r="S25" i="13"/>
  <c r="R25" i="13"/>
  <c r="Q25" i="13"/>
  <c r="V15" i="13"/>
  <c r="U15" i="13"/>
  <c r="T15" i="13"/>
  <c r="S15" i="13"/>
  <c r="R15" i="13"/>
  <c r="Q15" i="13"/>
  <c r="V20" i="13"/>
  <c r="U20" i="13"/>
  <c r="T20" i="13"/>
  <c r="S20" i="13"/>
  <c r="R20" i="13"/>
  <c r="Q20" i="13"/>
  <c r="V7" i="13"/>
  <c r="U7" i="13"/>
  <c r="T7" i="13"/>
  <c r="S7" i="13"/>
  <c r="R7" i="13"/>
  <c r="Q7" i="13"/>
  <c r="V3" i="13"/>
  <c r="U3" i="13"/>
  <c r="T3" i="13"/>
  <c r="S3" i="13"/>
  <c r="R3" i="13"/>
  <c r="Q3" i="13"/>
  <c r="V2" i="13"/>
  <c r="U2" i="13"/>
  <c r="T2" i="13"/>
  <c r="S2" i="13"/>
  <c r="R2" i="13"/>
  <c r="Q2" i="13"/>
  <c r="V10" i="13"/>
  <c r="U10" i="13"/>
  <c r="T10" i="13"/>
  <c r="S10" i="13"/>
  <c r="R10" i="13"/>
  <c r="Q10" i="13"/>
  <c r="V5" i="13"/>
  <c r="U5" i="13"/>
  <c r="T5" i="13"/>
  <c r="S5" i="13"/>
  <c r="R5" i="13"/>
  <c r="Q5" i="13"/>
  <c r="V16" i="13"/>
  <c r="U16" i="13"/>
  <c r="T16" i="13"/>
  <c r="S16" i="13"/>
  <c r="R16" i="13"/>
  <c r="Q16" i="13"/>
  <c r="V42" i="13"/>
  <c r="U42" i="13"/>
  <c r="T42" i="13"/>
  <c r="S42" i="13"/>
  <c r="R42" i="13"/>
  <c r="Q42" i="13"/>
  <c r="V41" i="13"/>
  <c r="U41" i="13"/>
  <c r="T41" i="13"/>
  <c r="S41" i="13"/>
  <c r="R41" i="13"/>
  <c r="Q41" i="13"/>
  <c r="V4" i="13"/>
  <c r="U4" i="13"/>
  <c r="T4" i="13"/>
  <c r="S4" i="13"/>
  <c r="R4" i="13"/>
  <c r="Q4" i="13"/>
  <c r="V11" i="13"/>
  <c r="U11" i="13"/>
  <c r="T11" i="13"/>
  <c r="S11" i="13"/>
  <c r="R11" i="13"/>
  <c r="Q11" i="13"/>
  <c r="V19" i="13"/>
  <c r="U19" i="13"/>
  <c r="T19" i="13"/>
  <c r="S19" i="13"/>
  <c r="R19" i="13"/>
  <c r="Q19" i="13"/>
  <c r="V23" i="13"/>
  <c r="U23" i="13"/>
  <c r="T23" i="13"/>
  <c r="S23" i="13"/>
  <c r="R23" i="13"/>
  <c r="Q23" i="13"/>
  <c r="V28" i="13"/>
  <c r="U28" i="13"/>
  <c r="T28" i="13"/>
  <c r="S28" i="13"/>
  <c r="R28" i="13"/>
  <c r="Q28" i="13"/>
  <c r="V17" i="13"/>
  <c r="U17" i="13"/>
  <c r="T17" i="13"/>
  <c r="S17" i="13"/>
  <c r="R17" i="13"/>
  <c r="Q17" i="13"/>
  <c r="U133" i="12"/>
  <c r="T133" i="12"/>
  <c r="S133" i="12"/>
  <c r="R133" i="12"/>
  <c r="Q133" i="12"/>
  <c r="P133" i="12"/>
  <c r="U122" i="12"/>
  <c r="T122" i="12"/>
  <c r="S122" i="12"/>
  <c r="R122" i="12"/>
  <c r="Q122" i="12"/>
  <c r="P122" i="12"/>
  <c r="U120" i="12"/>
  <c r="T120" i="12"/>
  <c r="S120" i="12"/>
  <c r="R120" i="12"/>
  <c r="Q120" i="12"/>
  <c r="P120" i="12"/>
  <c r="U142" i="12"/>
  <c r="T142" i="12"/>
  <c r="S142" i="12"/>
  <c r="R142" i="12"/>
  <c r="Q142" i="12"/>
  <c r="P142" i="12"/>
  <c r="U143" i="12"/>
  <c r="T143" i="12"/>
  <c r="S143" i="12"/>
  <c r="R143" i="12"/>
  <c r="Q143" i="12"/>
  <c r="P143" i="12"/>
  <c r="U131" i="12"/>
  <c r="T131" i="12"/>
  <c r="S131" i="12"/>
  <c r="R131" i="12"/>
  <c r="Q131" i="12"/>
  <c r="P131" i="12"/>
  <c r="U137" i="12"/>
  <c r="T137" i="12"/>
  <c r="S137" i="12"/>
  <c r="R137" i="12"/>
  <c r="Q137" i="12"/>
  <c r="P137" i="12"/>
  <c r="U132" i="12"/>
  <c r="T132" i="12"/>
  <c r="S132" i="12"/>
  <c r="R132" i="12"/>
  <c r="Q132" i="12"/>
  <c r="P132" i="12"/>
  <c r="U141" i="12"/>
  <c r="T141" i="12"/>
  <c r="S141" i="12"/>
  <c r="R141" i="12"/>
  <c r="Q141" i="12"/>
  <c r="P141" i="12"/>
  <c r="U105" i="12"/>
  <c r="T105" i="12"/>
  <c r="S105" i="12"/>
  <c r="R105" i="12"/>
  <c r="Q105" i="12"/>
  <c r="P105" i="12"/>
  <c r="U135" i="12"/>
  <c r="T135" i="12"/>
  <c r="S135" i="12"/>
  <c r="R135" i="12"/>
  <c r="Q135" i="12"/>
  <c r="P135" i="12"/>
  <c r="U140" i="12"/>
  <c r="T140" i="12"/>
  <c r="S140" i="12"/>
  <c r="R140" i="12"/>
  <c r="Q140" i="12"/>
  <c r="P140" i="12"/>
  <c r="U119" i="12"/>
  <c r="T119" i="12"/>
  <c r="S119" i="12"/>
  <c r="R119" i="12"/>
  <c r="Q119" i="12"/>
  <c r="P119" i="12"/>
  <c r="U139" i="12"/>
  <c r="T139" i="12"/>
  <c r="S139" i="12"/>
  <c r="R139" i="12"/>
  <c r="Q139" i="12"/>
  <c r="P139" i="12"/>
  <c r="U124" i="12"/>
  <c r="T124" i="12"/>
  <c r="S124" i="12"/>
  <c r="R124" i="12"/>
  <c r="Q124" i="12"/>
  <c r="P124" i="12"/>
  <c r="U123" i="12"/>
  <c r="T123" i="12"/>
  <c r="S123" i="12"/>
  <c r="R123" i="12"/>
  <c r="Q123" i="12"/>
  <c r="P123" i="12"/>
  <c r="U129" i="12"/>
  <c r="T129" i="12"/>
  <c r="S129" i="12"/>
  <c r="R129" i="12"/>
  <c r="Q129" i="12"/>
  <c r="P129" i="12"/>
  <c r="U117" i="12"/>
  <c r="T117" i="12"/>
  <c r="S117" i="12"/>
  <c r="R117" i="12"/>
  <c r="Q117" i="12"/>
  <c r="P117" i="12"/>
  <c r="U126" i="12"/>
  <c r="T126" i="12"/>
  <c r="S126" i="12"/>
  <c r="R126" i="12"/>
  <c r="Q126" i="12"/>
  <c r="P126" i="12"/>
  <c r="U92" i="12"/>
  <c r="T92" i="12"/>
  <c r="S92" i="12"/>
  <c r="R92" i="12"/>
  <c r="Q92" i="12"/>
  <c r="P92" i="12"/>
  <c r="U128" i="12"/>
  <c r="T128" i="12"/>
  <c r="S128" i="12"/>
  <c r="R128" i="12"/>
  <c r="Q128" i="12"/>
  <c r="P128" i="12"/>
  <c r="U116" i="12"/>
  <c r="T116" i="12"/>
  <c r="S116" i="12"/>
  <c r="R116" i="12"/>
  <c r="Q116" i="12"/>
  <c r="P116" i="12"/>
  <c r="U138" i="12"/>
  <c r="T138" i="12"/>
  <c r="S138" i="12"/>
  <c r="R138" i="12"/>
  <c r="Q138" i="12"/>
  <c r="P138" i="12"/>
  <c r="U115" i="12"/>
  <c r="T115" i="12"/>
  <c r="S115" i="12"/>
  <c r="R115" i="12"/>
  <c r="Q115" i="12"/>
  <c r="P115" i="12"/>
  <c r="U134" i="12"/>
  <c r="T134" i="12"/>
  <c r="S134" i="12"/>
  <c r="R134" i="12"/>
  <c r="Q134" i="12"/>
  <c r="P134" i="12"/>
  <c r="U127" i="12"/>
  <c r="T127" i="12"/>
  <c r="S127" i="12"/>
  <c r="R127" i="12"/>
  <c r="Q127" i="12"/>
  <c r="P127" i="12"/>
  <c r="U121" i="12"/>
  <c r="T121" i="12"/>
  <c r="S121" i="12"/>
  <c r="R121" i="12"/>
  <c r="Q121" i="12"/>
  <c r="P121" i="12"/>
  <c r="U108" i="12"/>
  <c r="T108" i="12"/>
  <c r="S108" i="12"/>
  <c r="R108" i="12"/>
  <c r="Q108" i="12"/>
  <c r="P108" i="12"/>
  <c r="U125" i="12"/>
  <c r="T125" i="12"/>
  <c r="S125" i="12"/>
  <c r="R125" i="12"/>
  <c r="Q125" i="12"/>
  <c r="P125" i="12"/>
  <c r="U114" i="12"/>
  <c r="T114" i="12"/>
  <c r="S114" i="12"/>
  <c r="R114" i="12"/>
  <c r="Q114" i="12"/>
  <c r="P114" i="12"/>
  <c r="U111" i="12"/>
  <c r="T111" i="12"/>
  <c r="S111" i="12"/>
  <c r="R111" i="12"/>
  <c r="Q111" i="12"/>
  <c r="P111" i="12"/>
  <c r="U118" i="12"/>
  <c r="T118" i="12"/>
  <c r="S118" i="12"/>
  <c r="R118" i="12"/>
  <c r="Q118" i="12"/>
  <c r="P118" i="12"/>
  <c r="U136" i="12"/>
  <c r="T136" i="12"/>
  <c r="S136" i="12"/>
  <c r="R136" i="12"/>
  <c r="Q136" i="12"/>
  <c r="P136" i="12"/>
  <c r="U130" i="12"/>
  <c r="T130" i="12"/>
  <c r="S130" i="12"/>
  <c r="R130" i="12"/>
  <c r="Q130" i="12"/>
  <c r="P130" i="12"/>
  <c r="U107" i="12"/>
  <c r="T107" i="12"/>
  <c r="S107" i="12"/>
  <c r="R107" i="12"/>
  <c r="Q107" i="12"/>
  <c r="P107" i="12"/>
  <c r="U113" i="12"/>
  <c r="T113" i="12"/>
  <c r="S113" i="12"/>
  <c r="R113" i="12"/>
  <c r="Q113" i="12"/>
  <c r="P113" i="12"/>
  <c r="U109" i="12"/>
  <c r="T109" i="12"/>
  <c r="S109" i="12"/>
  <c r="R109" i="12"/>
  <c r="Q109" i="12"/>
  <c r="P109" i="12"/>
  <c r="U112" i="12"/>
  <c r="T112" i="12"/>
  <c r="S112" i="12"/>
  <c r="R112" i="12"/>
  <c r="Q112" i="12"/>
  <c r="P112" i="12"/>
  <c r="U91" i="12"/>
  <c r="T91" i="12"/>
  <c r="S91" i="12"/>
  <c r="R91" i="12"/>
  <c r="Q91" i="12"/>
  <c r="P91" i="12"/>
  <c r="U97" i="12"/>
  <c r="T97" i="12"/>
  <c r="S97" i="12"/>
  <c r="R97" i="12"/>
  <c r="Q97" i="12"/>
  <c r="P97" i="12"/>
  <c r="U85" i="12"/>
  <c r="T85" i="12"/>
  <c r="S85" i="12"/>
  <c r="R85" i="12"/>
  <c r="Q85" i="12"/>
  <c r="P85" i="12"/>
  <c r="U102" i="12"/>
  <c r="T102" i="12"/>
  <c r="S102" i="12"/>
  <c r="R102" i="12"/>
  <c r="Q102" i="12"/>
  <c r="P102" i="12"/>
  <c r="U103" i="12"/>
  <c r="T103" i="12"/>
  <c r="S103" i="12"/>
  <c r="R103" i="12"/>
  <c r="Q103" i="12"/>
  <c r="P103" i="12"/>
  <c r="U106" i="12"/>
  <c r="T106" i="12"/>
  <c r="S106" i="12"/>
  <c r="R106" i="12"/>
  <c r="Q106" i="12"/>
  <c r="P106" i="12"/>
  <c r="U90" i="12"/>
  <c r="T90" i="12"/>
  <c r="S90" i="12"/>
  <c r="R90" i="12"/>
  <c r="Q90" i="12"/>
  <c r="P90" i="12"/>
  <c r="U88" i="12"/>
  <c r="T88" i="12"/>
  <c r="S88" i="12"/>
  <c r="R88" i="12"/>
  <c r="Q88" i="12"/>
  <c r="P88" i="12"/>
  <c r="U83" i="12"/>
  <c r="T83" i="12"/>
  <c r="S83" i="12"/>
  <c r="R83" i="12"/>
  <c r="Q83" i="12"/>
  <c r="P83" i="12"/>
  <c r="U100" i="12"/>
  <c r="T100" i="12"/>
  <c r="S100" i="12"/>
  <c r="R100" i="12"/>
  <c r="Q100" i="12"/>
  <c r="P100" i="12"/>
  <c r="U101" i="12"/>
  <c r="T101" i="12"/>
  <c r="S101" i="12"/>
  <c r="R101" i="12"/>
  <c r="Q101" i="12"/>
  <c r="P101" i="12"/>
  <c r="U70" i="12"/>
  <c r="T70" i="12"/>
  <c r="S70" i="12"/>
  <c r="R70" i="12"/>
  <c r="Q70" i="12"/>
  <c r="P70" i="12"/>
  <c r="U99" i="12"/>
  <c r="T99" i="12"/>
  <c r="S99" i="12"/>
  <c r="R99" i="12"/>
  <c r="Q99" i="12"/>
  <c r="P99" i="12"/>
  <c r="U110" i="12"/>
  <c r="T110" i="12"/>
  <c r="S110" i="12"/>
  <c r="R110" i="12"/>
  <c r="Q110" i="12"/>
  <c r="P110" i="12"/>
  <c r="U77" i="12"/>
  <c r="T77" i="12"/>
  <c r="S77" i="12"/>
  <c r="R77" i="12"/>
  <c r="Q77" i="12"/>
  <c r="P77" i="12"/>
  <c r="U96" i="12"/>
  <c r="T96" i="12"/>
  <c r="S96" i="12"/>
  <c r="R96" i="12"/>
  <c r="Q96" i="12"/>
  <c r="P96" i="12"/>
  <c r="U89" i="12"/>
  <c r="T89" i="12"/>
  <c r="S89" i="12"/>
  <c r="R89" i="12"/>
  <c r="Q89" i="12"/>
  <c r="P89" i="12"/>
  <c r="U95" i="12"/>
  <c r="T95" i="12"/>
  <c r="S95" i="12"/>
  <c r="R95" i="12"/>
  <c r="Q95" i="12"/>
  <c r="P95" i="12"/>
  <c r="U98" i="12"/>
  <c r="T98" i="12"/>
  <c r="S98" i="12"/>
  <c r="R98" i="12"/>
  <c r="Q98" i="12"/>
  <c r="P98" i="12"/>
  <c r="U80" i="12"/>
  <c r="T80" i="12"/>
  <c r="S80" i="12"/>
  <c r="R80" i="12"/>
  <c r="Q80" i="12"/>
  <c r="P80" i="12"/>
  <c r="U87" i="12"/>
  <c r="T87" i="12"/>
  <c r="S87" i="12"/>
  <c r="R87" i="12"/>
  <c r="Q87" i="12"/>
  <c r="P87" i="12"/>
  <c r="U82" i="12"/>
  <c r="T82" i="12"/>
  <c r="S82" i="12"/>
  <c r="R82" i="12"/>
  <c r="Q82" i="12"/>
  <c r="P82" i="12"/>
  <c r="U76" i="12"/>
  <c r="T76" i="12"/>
  <c r="S76" i="12"/>
  <c r="R76" i="12"/>
  <c r="Q76" i="12"/>
  <c r="P76" i="12"/>
  <c r="U84" i="12"/>
  <c r="T84" i="12"/>
  <c r="S84" i="12"/>
  <c r="R84" i="12"/>
  <c r="Q84" i="12"/>
  <c r="P84" i="12"/>
  <c r="U75" i="12"/>
  <c r="T75" i="12"/>
  <c r="S75" i="12"/>
  <c r="R75" i="12"/>
  <c r="Q75" i="12"/>
  <c r="P75" i="12"/>
  <c r="U71" i="12"/>
  <c r="T71" i="12"/>
  <c r="S71" i="12"/>
  <c r="R71" i="12"/>
  <c r="Q71" i="12"/>
  <c r="P71" i="12"/>
  <c r="U104" i="12"/>
  <c r="T104" i="12"/>
  <c r="S104" i="12"/>
  <c r="R104" i="12"/>
  <c r="Q104" i="12"/>
  <c r="P104" i="12"/>
  <c r="U94" i="12"/>
  <c r="T94" i="12"/>
  <c r="S94" i="12"/>
  <c r="R94" i="12"/>
  <c r="Q94" i="12"/>
  <c r="P94" i="12"/>
  <c r="U93" i="12"/>
  <c r="T93" i="12"/>
  <c r="S93" i="12"/>
  <c r="R93" i="12"/>
  <c r="Q93" i="12"/>
  <c r="P93" i="12"/>
  <c r="U86" i="12"/>
  <c r="T86" i="12"/>
  <c r="S86" i="12"/>
  <c r="R86" i="12"/>
  <c r="Q86" i="12"/>
  <c r="P86" i="12"/>
  <c r="U79" i="12"/>
  <c r="T79" i="12"/>
  <c r="S79" i="12"/>
  <c r="R79" i="12"/>
  <c r="Q79" i="12"/>
  <c r="P79" i="12"/>
  <c r="U47" i="12"/>
  <c r="T47" i="12"/>
  <c r="S47" i="12"/>
  <c r="R47" i="12"/>
  <c r="Q47" i="12"/>
  <c r="P47" i="12"/>
  <c r="U78" i="12"/>
  <c r="T78" i="12"/>
  <c r="S78" i="12"/>
  <c r="R78" i="12"/>
  <c r="Q78" i="12"/>
  <c r="P78" i="12"/>
  <c r="U67" i="12"/>
  <c r="T67" i="12"/>
  <c r="S67" i="12"/>
  <c r="R67" i="12"/>
  <c r="Q67" i="12"/>
  <c r="P67" i="12"/>
  <c r="U66" i="12"/>
  <c r="T66" i="12"/>
  <c r="S66" i="12"/>
  <c r="R66" i="12"/>
  <c r="Q66" i="12"/>
  <c r="P66" i="12"/>
  <c r="U52" i="12"/>
  <c r="T52" i="12"/>
  <c r="S52" i="12"/>
  <c r="R52" i="12"/>
  <c r="Q52" i="12"/>
  <c r="P52" i="12"/>
  <c r="U59" i="12"/>
  <c r="T59" i="12"/>
  <c r="S59" i="12"/>
  <c r="R59" i="12"/>
  <c r="Q59" i="12"/>
  <c r="P59" i="12"/>
  <c r="U63" i="12"/>
  <c r="T63" i="12"/>
  <c r="S63" i="12"/>
  <c r="R63" i="12"/>
  <c r="Q63" i="12"/>
  <c r="P63" i="12"/>
  <c r="U81" i="12"/>
  <c r="T81" i="12"/>
  <c r="S81" i="12"/>
  <c r="R81" i="12"/>
  <c r="Q81" i="12"/>
  <c r="P81" i="12"/>
  <c r="U69" i="12"/>
  <c r="T69" i="12"/>
  <c r="S69" i="12"/>
  <c r="R69" i="12"/>
  <c r="Q69" i="12"/>
  <c r="P69" i="12"/>
  <c r="U61" i="12"/>
  <c r="T61" i="12"/>
  <c r="S61" i="12"/>
  <c r="R61" i="12"/>
  <c r="Q61" i="12"/>
  <c r="P61" i="12"/>
  <c r="U35" i="12"/>
  <c r="T35" i="12"/>
  <c r="S35" i="12"/>
  <c r="R35" i="12"/>
  <c r="Q35" i="12"/>
  <c r="P35" i="12"/>
  <c r="U34" i="12"/>
  <c r="T34" i="12"/>
  <c r="S34" i="12"/>
  <c r="R34" i="12"/>
  <c r="Q34" i="12"/>
  <c r="P34" i="12"/>
  <c r="U68" i="12"/>
  <c r="T68" i="12"/>
  <c r="S68" i="12"/>
  <c r="R68" i="12"/>
  <c r="Q68" i="12"/>
  <c r="P68" i="12"/>
  <c r="U73" i="12"/>
  <c r="T73" i="12"/>
  <c r="S73" i="12"/>
  <c r="R73" i="12"/>
  <c r="Q73" i="12"/>
  <c r="P73" i="12"/>
  <c r="U58" i="12"/>
  <c r="T58" i="12"/>
  <c r="S58" i="12"/>
  <c r="R58" i="12"/>
  <c r="Q58" i="12"/>
  <c r="P58" i="12"/>
  <c r="U65" i="12"/>
  <c r="T65" i="12"/>
  <c r="S65" i="12"/>
  <c r="R65" i="12"/>
  <c r="Q65" i="12"/>
  <c r="P65" i="12"/>
  <c r="U54" i="12"/>
  <c r="T54" i="12"/>
  <c r="S54" i="12"/>
  <c r="R54" i="12"/>
  <c r="Q54" i="12"/>
  <c r="P54" i="12"/>
  <c r="U57" i="12"/>
  <c r="T57" i="12"/>
  <c r="S57" i="12"/>
  <c r="R57" i="12"/>
  <c r="Q57" i="12"/>
  <c r="P57" i="12"/>
  <c r="U74" i="12"/>
  <c r="T74" i="12"/>
  <c r="S74" i="12"/>
  <c r="R74" i="12"/>
  <c r="Q74" i="12"/>
  <c r="P74" i="12"/>
  <c r="U48" i="12"/>
  <c r="T48" i="12"/>
  <c r="S48" i="12"/>
  <c r="R48" i="12"/>
  <c r="Q48" i="12"/>
  <c r="P48" i="12"/>
  <c r="U72" i="12"/>
  <c r="T72" i="12"/>
  <c r="S72" i="12"/>
  <c r="R72" i="12"/>
  <c r="Q72" i="12"/>
  <c r="P72" i="12"/>
  <c r="U40" i="12"/>
  <c r="T40" i="12"/>
  <c r="S40" i="12"/>
  <c r="R40" i="12"/>
  <c r="Q40" i="12"/>
  <c r="P40" i="12"/>
  <c r="U56" i="12"/>
  <c r="T56" i="12"/>
  <c r="S56" i="12"/>
  <c r="R56" i="12"/>
  <c r="Q56" i="12"/>
  <c r="P56" i="12"/>
  <c r="U51" i="12"/>
  <c r="T51" i="12"/>
  <c r="S51" i="12"/>
  <c r="R51" i="12"/>
  <c r="Q51" i="12"/>
  <c r="P51" i="12"/>
  <c r="U31" i="12"/>
  <c r="T31" i="12"/>
  <c r="S31" i="12"/>
  <c r="R31" i="12"/>
  <c r="Q31" i="12"/>
  <c r="P31" i="12"/>
  <c r="U26" i="12"/>
  <c r="T26" i="12"/>
  <c r="S26" i="12"/>
  <c r="R26" i="12"/>
  <c r="Q26" i="12"/>
  <c r="P26" i="12"/>
  <c r="U19" i="12"/>
  <c r="T19" i="12"/>
  <c r="S19" i="12"/>
  <c r="R19" i="12"/>
  <c r="Q19" i="12"/>
  <c r="P19" i="12"/>
  <c r="U53" i="12"/>
  <c r="T53" i="12"/>
  <c r="S53" i="12"/>
  <c r="R53" i="12"/>
  <c r="Q53" i="12"/>
  <c r="P53" i="12"/>
  <c r="U50" i="12"/>
  <c r="T50" i="12"/>
  <c r="S50" i="12"/>
  <c r="R50" i="12"/>
  <c r="Q50" i="12"/>
  <c r="P50" i="12"/>
  <c r="U60" i="12"/>
  <c r="T60" i="12"/>
  <c r="S60" i="12"/>
  <c r="R60" i="12"/>
  <c r="Q60" i="12"/>
  <c r="P60" i="12"/>
  <c r="U45" i="12"/>
  <c r="T45" i="12"/>
  <c r="S45" i="12"/>
  <c r="R45" i="12"/>
  <c r="Q45" i="12"/>
  <c r="P45" i="12"/>
  <c r="U49" i="12"/>
  <c r="T49" i="12"/>
  <c r="S49" i="12"/>
  <c r="R49" i="12"/>
  <c r="Q49" i="12"/>
  <c r="P49" i="12"/>
  <c r="U43" i="12"/>
  <c r="T43" i="12"/>
  <c r="S43" i="12"/>
  <c r="R43" i="12"/>
  <c r="Q43" i="12"/>
  <c r="P43" i="12"/>
  <c r="U36" i="12"/>
  <c r="T36" i="12"/>
  <c r="S36" i="12"/>
  <c r="R36" i="12"/>
  <c r="Q36" i="12"/>
  <c r="P36" i="12"/>
  <c r="U44" i="12"/>
  <c r="T44" i="12"/>
  <c r="S44" i="12"/>
  <c r="R44" i="12"/>
  <c r="Q44" i="12"/>
  <c r="P44" i="12"/>
  <c r="U64" i="12"/>
  <c r="T64" i="12"/>
  <c r="S64" i="12"/>
  <c r="R64" i="12"/>
  <c r="Q64" i="12"/>
  <c r="P64" i="12"/>
  <c r="U41" i="12"/>
  <c r="T41" i="12"/>
  <c r="S41" i="12"/>
  <c r="R41" i="12"/>
  <c r="Q41" i="12"/>
  <c r="P41" i="12"/>
  <c r="U11" i="12"/>
  <c r="T11" i="12"/>
  <c r="S11" i="12"/>
  <c r="R11" i="12"/>
  <c r="Q11" i="12"/>
  <c r="P11" i="12"/>
  <c r="U28" i="12"/>
  <c r="T28" i="12"/>
  <c r="S28" i="12"/>
  <c r="R28" i="12"/>
  <c r="Q28" i="12"/>
  <c r="P28" i="12"/>
  <c r="U32" i="12"/>
  <c r="T32" i="12"/>
  <c r="S32" i="12"/>
  <c r="R32" i="12"/>
  <c r="Q32" i="12"/>
  <c r="P32" i="12"/>
  <c r="U39" i="12"/>
  <c r="T39" i="12"/>
  <c r="S39" i="12"/>
  <c r="R39" i="12"/>
  <c r="Q39" i="12"/>
  <c r="P39" i="12"/>
  <c r="U18" i="12"/>
  <c r="T18" i="12"/>
  <c r="S18" i="12"/>
  <c r="R18" i="12"/>
  <c r="Q18" i="12"/>
  <c r="P18" i="12"/>
  <c r="U6" i="12"/>
  <c r="T6" i="12"/>
  <c r="S6" i="12"/>
  <c r="R6" i="12"/>
  <c r="Q6" i="12"/>
  <c r="P6" i="12"/>
  <c r="U55" i="12"/>
  <c r="T55" i="12"/>
  <c r="S55" i="12"/>
  <c r="R55" i="12"/>
  <c r="Q55" i="12"/>
  <c r="P55" i="12"/>
  <c r="U21" i="12"/>
  <c r="T21" i="12"/>
  <c r="S21" i="12"/>
  <c r="R21" i="12"/>
  <c r="Q21" i="12"/>
  <c r="P21" i="12"/>
  <c r="U30" i="12"/>
  <c r="T30" i="12"/>
  <c r="S30" i="12"/>
  <c r="R30" i="12"/>
  <c r="Q30" i="12"/>
  <c r="P30" i="12"/>
  <c r="U46" i="12"/>
  <c r="T46" i="12"/>
  <c r="S46" i="12"/>
  <c r="R46" i="12"/>
  <c r="Q46" i="12"/>
  <c r="P46" i="12"/>
  <c r="U16" i="12"/>
  <c r="T16" i="12"/>
  <c r="S16" i="12"/>
  <c r="R16" i="12"/>
  <c r="Q16" i="12"/>
  <c r="P16" i="12"/>
  <c r="U62" i="12"/>
  <c r="T62" i="12"/>
  <c r="S62" i="12"/>
  <c r="R62" i="12"/>
  <c r="Q62" i="12"/>
  <c r="P62" i="12"/>
  <c r="U29" i="12"/>
  <c r="T29" i="12"/>
  <c r="S29" i="12"/>
  <c r="R29" i="12"/>
  <c r="Q29" i="12"/>
  <c r="P29" i="12"/>
  <c r="U38" i="12"/>
  <c r="T38" i="12"/>
  <c r="S38" i="12"/>
  <c r="R38" i="12"/>
  <c r="Q38" i="12"/>
  <c r="P38" i="12"/>
  <c r="U37" i="12"/>
  <c r="T37" i="12"/>
  <c r="S37" i="12"/>
  <c r="R37" i="12"/>
  <c r="Q37" i="12"/>
  <c r="P37" i="12"/>
  <c r="U7" i="12"/>
  <c r="T7" i="12"/>
  <c r="S7" i="12"/>
  <c r="R7" i="12"/>
  <c r="Q7" i="12"/>
  <c r="P7" i="12"/>
  <c r="U23" i="12"/>
  <c r="T23" i="12"/>
  <c r="S23" i="12"/>
  <c r="R23" i="12"/>
  <c r="Q23" i="12"/>
  <c r="P23" i="12"/>
  <c r="U25" i="12"/>
  <c r="T25" i="12"/>
  <c r="S25" i="12"/>
  <c r="R25" i="12"/>
  <c r="Q25" i="12"/>
  <c r="P25" i="12"/>
  <c r="U3" i="12"/>
  <c r="T3" i="12"/>
  <c r="S3" i="12"/>
  <c r="R3" i="12"/>
  <c r="Q3" i="12"/>
  <c r="P3" i="12"/>
  <c r="U24" i="12"/>
  <c r="T24" i="12"/>
  <c r="S24" i="12"/>
  <c r="R24" i="12"/>
  <c r="Q24" i="12"/>
  <c r="P24" i="12"/>
  <c r="U12" i="12"/>
  <c r="T12" i="12"/>
  <c r="S12" i="12"/>
  <c r="R12" i="12"/>
  <c r="Q12" i="12"/>
  <c r="P12" i="12"/>
  <c r="U13" i="12"/>
  <c r="T13" i="12"/>
  <c r="S13" i="12"/>
  <c r="R13" i="12"/>
  <c r="Q13" i="12"/>
  <c r="P13" i="12"/>
  <c r="U2" i="12"/>
  <c r="T2" i="12"/>
  <c r="S2" i="12"/>
  <c r="R2" i="12"/>
  <c r="Q2" i="12"/>
  <c r="P2" i="12"/>
  <c r="U22" i="12"/>
  <c r="T22" i="12"/>
  <c r="S22" i="12"/>
  <c r="R22" i="12"/>
  <c r="Q22" i="12"/>
  <c r="P22" i="12"/>
  <c r="U17" i="12"/>
  <c r="T17" i="12"/>
  <c r="S17" i="12"/>
  <c r="R17" i="12"/>
  <c r="Q17" i="12"/>
  <c r="P17" i="12"/>
  <c r="U42" i="12"/>
  <c r="T42" i="12"/>
  <c r="S42" i="12"/>
  <c r="R42" i="12"/>
  <c r="Q42" i="12"/>
  <c r="P42" i="12"/>
  <c r="U20" i="12"/>
  <c r="T20" i="12"/>
  <c r="S20" i="12"/>
  <c r="R20" i="12"/>
  <c r="Q20" i="12"/>
  <c r="P20" i="12"/>
  <c r="U33" i="12"/>
  <c r="T33" i="12"/>
  <c r="S33" i="12"/>
  <c r="R33" i="12"/>
  <c r="Q33" i="12"/>
  <c r="P33" i="12"/>
  <c r="U10" i="12"/>
  <c r="T10" i="12"/>
  <c r="S10" i="12"/>
  <c r="R10" i="12"/>
  <c r="Q10" i="12"/>
  <c r="P10" i="12"/>
  <c r="U8" i="12"/>
  <c r="T8" i="12"/>
  <c r="S8" i="12"/>
  <c r="R8" i="12"/>
  <c r="Q8" i="12"/>
  <c r="P8" i="12"/>
  <c r="U4" i="12"/>
  <c r="T4" i="12"/>
  <c r="S4" i="12"/>
  <c r="R4" i="12"/>
  <c r="Q4" i="12"/>
  <c r="P4" i="12"/>
  <c r="U15" i="12"/>
  <c r="T15" i="12"/>
  <c r="S15" i="12"/>
  <c r="R15" i="12"/>
  <c r="Q15" i="12"/>
  <c r="P15" i="12"/>
  <c r="U27" i="12"/>
  <c r="T27" i="12"/>
  <c r="S27" i="12"/>
  <c r="R27" i="12"/>
  <c r="Q27" i="12"/>
  <c r="P27" i="12"/>
  <c r="U5" i="12"/>
  <c r="T5" i="12"/>
  <c r="S5" i="12"/>
  <c r="R5" i="12"/>
  <c r="Q5" i="12"/>
  <c r="P5" i="12"/>
  <c r="U14" i="12"/>
  <c r="T14" i="12"/>
  <c r="S14" i="12"/>
  <c r="R14" i="12"/>
  <c r="Q14" i="12"/>
  <c r="P14" i="12"/>
  <c r="U9" i="12"/>
  <c r="T9" i="12"/>
  <c r="S9" i="12"/>
  <c r="R9" i="12"/>
  <c r="Q9" i="12"/>
  <c r="P9" i="12"/>
  <c r="S30" i="11"/>
  <c r="R30" i="11"/>
  <c r="Q30" i="11"/>
  <c r="P30" i="11"/>
  <c r="O30" i="11"/>
  <c r="N30" i="11"/>
  <c r="S29" i="11"/>
  <c r="R29" i="11"/>
  <c r="Q29" i="11"/>
  <c r="P29" i="11"/>
  <c r="O29" i="11"/>
  <c r="N29" i="11"/>
  <c r="S26" i="11"/>
  <c r="R26" i="11"/>
  <c r="Q26" i="11"/>
  <c r="P26" i="11"/>
  <c r="O26" i="11"/>
  <c r="N26" i="11"/>
  <c r="S25" i="11"/>
  <c r="R25" i="11"/>
  <c r="Q25" i="11"/>
  <c r="P25" i="11"/>
  <c r="O25" i="11"/>
  <c r="N25" i="11"/>
  <c r="S28" i="11"/>
  <c r="R28" i="11"/>
  <c r="Q28" i="11"/>
  <c r="P28" i="11"/>
  <c r="O28" i="11"/>
  <c r="N28" i="11"/>
  <c r="S27" i="11"/>
  <c r="R27" i="11"/>
  <c r="Q27" i="11"/>
  <c r="P27" i="11"/>
  <c r="O27" i="11"/>
  <c r="N27" i="11"/>
  <c r="S22" i="11"/>
  <c r="R22" i="11"/>
  <c r="Q22" i="11"/>
  <c r="P22" i="11"/>
  <c r="O22" i="11"/>
  <c r="N22" i="11"/>
  <c r="S21" i="11"/>
  <c r="R21" i="11"/>
  <c r="Q21" i="11"/>
  <c r="P21" i="11"/>
  <c r="O21" i="11"/>
  <c r="N21" i="11"/>
  <c r="S24" i="11"/>
  <c r="R24" i="11"/>
  <c r="Q24" i="11"/>
  <c r="P24" i="11"/>
  <c r="O24" i="11"/>
  <c r="N24" i="11"/>
  <c r="S23" i="11"/>
  <c r="R23" i="11"/>
  <c r="Q23" i="11"/>
  <c r="P23" i="11"/>
  <c r="O23" i="11"/>
  <c r="N23" i="11"/>
  <c r="S20" i="11"/>
  <c r="R20" i="11"/>
  <c r="Q20" i="11"/>
  <c r="P20" i="11"/>
  <c r="O20" i="11"/>
  <c r="N20" i="11"/>
  <c r="S19" i="11"/>
  <c r="R19" i="11"/>
  <c r="Q19" i="11"/>
  <c r="P19" i="11"/>
  <c r="O19" i="11"/>
  <c r="N19" i="11"/>
  <c r="S18" i="11"/>
  <c r="R18" i="11"/>
  <c r="Q18" i="11"/>
  <c r="P18" i="11"/>
  <c r="O18" i="11"/>
  <c r="N18" i="11"/>
  <c r="S17" i="11"/>
  <c r="R17" i="11"/>
  <c r="Q17" i="11"/>
  <c r="P17" i="11"/>
  <c r="O17" i="11"/>
  <c r="N17" i="11"/>
  <c r="S16" i="11"/>
  <c r="R16" i="11"/>
  <c r="Q16" i="11"/>
  <c r="P16" i="11"/>
  <c r="O16" i="11"/>
  <c r="N16" i="11"/>
  <c r="S15" i="11"/>
  <c r="R15" i="11"/>
  <c r="Q15" i="11"/>
  <c r="P15" i="11"/>
  <c r="O15" i="11"/>
  <c r="N15" i="11"/>
  <c r="S14" i="11"/>
  <c r="R14" i="11"/>
  <c r="Q14" i="11"/>
  <c r="P14" i="11"/>
  <c r="O14" i="11"/>
  <c r="N14" i="11"/>
  <c r="S10" i="11"/>
  <c r="R10" i="11"/>
  <c r="Q10" i="11"/>
  <c r="P10" i="11"/>
  <c r="O10" i="11"/>
  <c r="N10" i="11"/>
  <c r="S4" i="11"/>
  <c r="R4" i="11"/>
  <c r="Q4" i="11"/>
  <c r="P4" i="11"/>
  <c r="O4" i="11"/>
  <c r="N4" i="11"/>
  <c r="S13" i="11"/>
  <c r="R13" i="11"/>
  <c r="Q13" i="11"/>
  <c r="P13" i="11"/>
  <c r="O13" i="11"/>
  <c r="N13" i="11"/>
  <c r="S11" i="11"/>
  <c r="R11" i="11"/>
  <c r="Q11" i="11"/>
  <c r="P11" i="11"/>
  <c r="O11" i="11"/>
  <c r="N11" i="11"/>
  <c r="S9" i="11"/>
  <c r="R9" i="11"/>
  <c r="Q9" i="11"/>
  <c r="P9" i="11"/>
  <c r="O9" i="11"/>
  <c r="N9" i="11"/>
  <c r="S7" i="11"/>
  <c r="R7" i="11"/>
  <c r="Q7" i="11"/>
  <c r="P7" i="11"/>
  <c r="O7" i="11"/>
  <c r="N7" i="11"/>
  <c r="S12" i="11"/>
  <c r="R12" i="11"/>
  <c r="Q12" i="11"/>
  <c r="P12" i="11"/>
  <c r="O12" i="11"/>
  <c r="N12" i="11"/>
  <c r="S5" i="11"/>
  <c r="R5" i="11"/>
  <c r="Q5" i="11"/>
  <c r="P5" i="11"/>
  <c r="O5" i="11"/>
  <c r="N5" i="11"/>
  <c r="S8" i="11"/>
  <c r="R8" i="11"/>
  <c r="Q8" i="11"/>
  <c r="P8" i="11"/>
  <c r="O8" i="11"/>
  <c r="N8" i="11"/>
  <c r="S6" i="11"/>
  <c r="R6" i="11"/>
  <c r="Q6" i="11"/>
  <c r="P6" i="11"/>
  <c r="O6" i="11"/>
  <c r="N6" i="11"/>
  <c r="S3" i="11"/>
  <c r="R3" i="11"/>
  <c r="Q3" i="11"/>
  <c r="P3" i="11"/>
  <c r="O3" i="11"/>
  <c r="N3" i="11"/>
  <c r="S2" i="11"/>
  <c r="R2" i="11"/>
  <c r="Q2" i="11"/>
  <c r="P2" i="11"/>
  <c r="O2" i="11"/>
  <c r="N2" i="11"/>
  <c r="V72" i="10"/>
  <c r="U72" i="10"/>
  <c r="T72" i="10"/>
  <c r="S72" i="10"/>
  <c r="R72" i="10"/>
  <c r="Q72" i="10"/>
  <c r="V71" i="10"/>
  <c r="U71" i="10"/>
  <c r="T71" i="10"/>
  <c r="S71" i="10"/>
  <c r="R71" i="10"/>
  <c r="Q71" i="10"/>
  <c r="V70" i="10"/>
  <c r="U70" i="10"/>
  <c r="T70" i="10"/>
  <c r="S70" i="10"/>
  <c r="R70" i="10"/>
  <c r="Q70" i="10"/>
  <c r="V68" i="10"/>
  <c r="U68" i="10"/>
  <c r="T68" i="10"/>
  <c r="S68" i="10"/>
  <c r="R68" i="10"/>
  <c r="Q68" i="10"/>
  <c r="V69" i="10"/>
  <c r="U69" i="10"/>
  <c r="T69" i="10"/>
  <c r="S69" i="10"/>
  <c r="R69" i="10"/>
  <c r="Q69" i="10"/>
  <c r="V67" i="10"/>
  <c r="U67" i="10"/>
  <c r="T67" i="10"/>
  <c r="S67" i="10"/>
  <c r="R67" i="10"/>
  <c r="Q67" i="10"/>
  <c r="V66" i="10"/>
  <c r="U66" i="10"/>
  <c r="T66" i="10"/>
  <c r="S66" i="10"/>
  <c r="R66" i="10"/>
  <c r="Q66" i="10"/>
  <c r="V64" i="10"/>
  <c r="U64" i="10"/>
  <c r="T64" i="10"/>
  <c r="S64" i="10"/>
  <c r="R64" i="10"/>
  <c r="Q64" i="10"/>
  <c r="V65" i="10"/>
  <c r="U65" i="10"/>
  <c r="T65" i="10"/>
  <c r="S65" i="10"/>
  <c r="R65" i="10"/>
  <c r="Q65" i="10"/>
  <c r="V63" i="10"/>
  <c r="U63" i="10"/>
  <c r="T63" i="10"/>
  <c r="S63" i="10"/>
  <c r="R63" i="10"/>
  <c r="Q63" i="10"/>
  <c r="V62" i="10"/>
  <c r="U62" i="10"/>
  <c r="T62" i="10"/>
  <c r="S62" i="10"/>
  <c r="R62" i="10"/>
  <c r="Q62" i="10"/>
  <c r="V61" i="10"/>
  <c r="U61" i="10"/>
  <c r="T61" i="10"/>
  <c r="S61" i="10"/>
  <c r="R61" i="10"/>
  <c r="Q61" i="10"/>
  <c r="V60" i="10"/>
  <c r="U60" i="10"/>
  <c r="T60" i="10"/>
  <c r="S60" i="10"/>
  <c r="R60" i="10"/>
  <c r="Q60" i="10"/>
  <c r="V59" i="10"/>
  <c r="U59" i="10"/>
  <c r="T59" i="10"/>
  <c r="S59" i="10"/>
  <c r="R59" i="10"/>
  <c r="Q59" i="10"/>
  <c r="V58" i="10"/>
  <c r="U58" i="10"/>
  <c r="T58" i="10"/>
  <c r="S58" i="10"/>
  <c r="R58" i="10"/>
  <c r="Q58" i="10"/>
  <c r="V57" i="10"/>
  <c r="U57" i="10"/>
  <c r="T57" i="10"/>
  <c r="S57" i="10"/>
  <c r="R57" i="10"/>
  <c r="Q57" i="10"/>
  <c r="V56" i="10"/>
  <c r="U56" i="10"/>
  <c r="T56" i="10"/>
  <c r="S56" i="10"/>
  <c r="R56" i="10"/>
  <c r="Q56" i="10"/>
  <c r="V54" i="10"/>
  <c r="U54" i="10"/>
  <c r="T54" i="10"/>
  <c r="S54" i="10"/>
  <c r="R54" i="10"/>
  <c r="Q54" i="10"/>
  <c r="V55" i="10"/>
  <c r="U55" i="10"/>
  <c r="T55" i="10"/>
  <c r="S55" i="10"/>
  <c r="R55" i="10"/>
  <c r="Q55" i="10"/>
  <c r="V52" i="10"/>
  <c r="U52" i="10"/>
  <c r="T52" i="10"/>
  <c r="S52" i="10"/>
  <c r="R52" i="10"/>
  <c r="Q52" i="10"/>
  <c r="V53" i="10"/>
  <c r="U53" i="10"/>
  <c r="T53" i="10"/>
  <c r="S53" i="10"/>
  <c r="R53" i="10"/>
  <c r="Q53" i="10"/>
  <c r="V51" i="10"/>
  <c r="U51" i="10"/>
  <c r="T51" i="10"/>
  <c r="S51" i="10"/>
  <c r="R51" i="10"/>
  <c r="Q51" i="10"/>
  <c r="V50" i="10"/>
  <c r="U50" i="10"/>
  <c r="T50" i="10"/>
  <c r="S50" i="10"/>
  <c r="R50" i="10"/>
  <c r="Q50" i="10"/>
  <c r="V49" i="10"/>
  <c r="U49" i="10"/>
  <c r="T49" i="10"/>
  <c r="S49" i="10"/>
  <c r="R49" i="10"/>
  <c r="Q49" i="10"/>
  <c r="V48" i="10"/>
  <c r="U48" i="10"/>
  <c r="T48" i="10"/>
  <c r="S48" i="10"/>
  <c r="R48" i="10"/>
  <c r="Q48" i="10"/>
  <c r="V47" i="10"/>
  <c r="U47" i="10"/>
  <c r="T47" i="10"/>
  <c r="S47" i="10"/>
  <c r="R47" i="10"/>
  <c r="Q47" i="10"/>
  <c r="V46" i="10"/>
  <c r="U46" i="10"/>
  <c r="T46" i="10"/>
  <c r="S46" i="10"/>
  <c r="R46" i="10"/>
  <c r="Q46" i="10"/>
  <c r="V45" i="10"/>
  <c r="U45" i="10"/>
  <c r="T45" i="10"/>
  <c r="S45" i="10"/>
  <c r="R45" i="10"/>
  <c r="Q45" i="10"/>
  <c r="V44" i="10"/>
  <c r="U44" i="10"/>
  <c r="T44" i="10"/>
  <c r="S44" i="10"/>
  <c r="R44" i="10"/>
  <c r="Q44" i="10"/>
  <c r="V43" i="10"/>
  <c r="U43" i="10"/>
  <c r="T43" i="10"/>
  <c r="S43" i="10"/>
  <c r="R43" i="10"/>
  <c r="Q43" i="10"/>
  <c r="V42" i="10"/>
  <c r="U42" i="10"/>
  <c r="T42" i="10"/>
  <c r="S42" i="10"/>
  <c r="R42" i="10"/>
  <c r="Q42" i="10"/>
  <c r="V41" i="10"/>
  <c r="U41" i="10"/>
  <c r="T41" i="10"/>
  <c r="S41" i="10"/>
  <c r="R41" i="10"/>
  <c r="Q41" i="10"/>
  <c r="V40" i="10"/>
  <c r="U40" i="10"/>
  <c r="T40" i="10"/>
  <c r="S40" i="10"/>
  <c r="R40" i="10"/>
  <c r="Q40" i="10"/>
  <c r="V39" i="10"/>
  <c r="U39" i="10"/>
  <c r="T39" i="10"/>
  <c r="S39" i="10"/>
  <c r="R39" i="10"/>
  <c r="Q39" i="10"/>
  <c r="V38" i="10"/>
  <c r="U38" i="10"/>
  <c r="T38" i="10"/>
  <c r="S38" i="10"/>
  <c r="R38" i="10"/>
  <c r="Q38" i="10"/>
  <c r="V37" i="10"/>
  <c r="U37" i="10"/>
  <c r="T37" i="10"/>
  <c r="S37" i="10"/>
  <c r="R37" i="10"/>
  <c r="Q37" i="10"/>
  <c r="V36" i="10"/>
  <c r="U36" i="10"/>
  <c r="T36" i="10"/>
  <c r="S36" i="10"/>
  <c r="R36" i="10"/>
  <c r="Q36" i="10"/>
  <c r="V35" i="10"/>
  <c r="U35" i="10"/>
  <c r="T35" i="10"/>
  <c r="S35" i="10"/>
  <c r="R35" i="10"/>
  <c r="Q35" i="10"/>
  <c r="V33" i="10"/>
  <c r="U33" i="10"/>
  <c r="T33" i="10"/>
  <c r="S33" i="10"/>
  <c r="R33" i="10"/>
  <c r="Q33" i="10"/>
  <c r="V34" i="10"/>
  <c r="U34" i="10"/>
  <c r="T34" i="10"/>
  <c r="S34" i="10"/>
  <c r="R34" i="10"/>
  <c r="Q34" i="10"/>
  <c r="V32" i="10"/>
  <c r="U32" i="10"/>
  <c r="T32" i="10"/>
  <c r="S32" i="10"/>
  <c r="R32" i="10"/>
  <c r="Q32" i="10"/>
  <c r="V30" i="10"/>
  <c r="U30" i="10"/>
  <c r="T30" i="10"/>
  <c r="S30" i="10"/>
  <c r="R30" i="10"/>
  <c r="Q30" i="10"/>
  <c r="V31" i="10"/>
  <c r="U31" i="10"/>
  <c r="T31" i="10"/>
  <c r="S31" i="10"/>
  <c r="R31" i="10"/>
  <c r="Q31" i="10"/>
  <c r="V29" i="10"/>
  <c r="U29" i="10"/>
  <c r="T29" i="10"/>
  <c r="S29" i="10"/>
  <c r="R29" i="10"/>
  <c r="Q29" i="10"/>
  <c r="V28" i="10"/>
  <c r="U28" i="10"/>
  <c r="T28" i="10"/>
  <c r="S28" i="10"/>
  <c r="R28" i="10"/>
  <c r="Q28" i="10"/>
  <c r="V27" i="10"/>
  <c r="U27" i="10"/>
  <c r="T27" i="10"/>
  <c r="S27" i="10"/>
  <c r="R27" i="10"/>
  <c r="Q27" i="10"/>
  <c r="V26" i="10"/>
  <c r="U26" i="10"/>
  <c r="T26" i="10"/>
  <c r="S26" i="10"/>
  <c r="R26" i="10"/>
  <c r="Q26" i="10"/>
  <c r="V25" i="10"/>
  <c r="U25" i="10"/>
  <c r="T25" i="10"/>
  <c r="S25" i="10"/>
  <c r="R25" i="10"/>
  <c r="Q25" i="10"/>
  <c r="V24" i="10"/>
  <c r="U24" i="10"/>
  <c r="T24" i="10"/>
  <c r="S24" i="10"/>
  <c r="R24" i="10"/>
  <c r="Q24" i="10"/>
  <c r="V23" i="10"/>
  <c r="U23" i="10"/>
  <c r="T23" i="10"/>
  <c r="S23" i="10"/>
  <c r="R23" i="10"/>
  <c r="Q23" i="10"/>
  <c r="V22" i="10"/>
  <c r="U22" i="10"/>
  <c r="T22" i="10"/>
  <c r="S22" i="10"/>
  <c r="R22" i="10"/>
  <c r="Q22" i="10"/>
  <c r="V21" i="10"/>
  <c r="U21" i="10"/>
  <c r="T21" i="10"/>
  <c r="S21" i="10"/>
  <c r="R21" i="10"/>
  <c r="Q21" i="10"/>
  <c r="V20" i="10"/>
  <c r="U20" i="10"/>
  <c r="T20" i="10"/>
  <c r="S20" i="10"/>
  <c r="R20" i="10"/>
  <c r="Q20" i="10"/>
  <c r="V19" i="10"/>
  <c r="U19" i="10"/>
  <c r="T19" i="10"/>
  <c r="S19" i="10"/>
  <c r="R19" i="10"/>
  <c r="Q19" i="10"/>
  <c r="V18" i="10"/>
  <c r="U18" i="10"/>
  <c r="T18" i="10"/>
  <c r="S18" i="10"/>
  <c r="R18" i="10"/>
  <c r="Q18" i="10"/>
  <c r="V17" i="10"/>
  <c r="U17" i="10"/>
  <c r="T17" i="10"/>
  <c r="S17" i="10"/>
  <c r="R17" i="10"/>
  <c r="Q17" i="10"/>
  <c r="V16" i="10"/>
  <c r="U16" i="10"/>
  <c r="T16" i="10"/>
  <c r="S16" i="10"/>
  <c r="R16" i="10"/>
  <c r="Q16" i="10"/>
  <c r="V15" i="10"/>
  <c r="U15" i="10"/>
  <c r="T15" i="10"/>
  <c r="S15" i="10"/>
  <c r="R15" i="10"/>
  <c r="Q15" i="10"/>
  <c r="V14" i="10"/>
  <c r="U14" i="10"/>
  <c r="T14" i="10"/>
  <c r="S14" i="10"/>
  <c r="R14" i="10"/>
  <c r="Q14" i="10"/>
  <c r="V13" i="10"/>
  <c r="U13" i="10"/>
  <c r="T13" i="10"/>
  <c r="S13" i="10"/>
  <c r="R13" i="10"/>
  <c r="Q13" i="10"/>
  <c r="V12" i="10"/>
  <c r="U12" i="10"/>
  <c r="T12" i="10"/>
  <c r="S12" i="10"/>
  <c r="R12" i="10"/>
  <c r="Q12" i="10"/>
  <c r="V11" i="10"/>
  <c r="U11" i="10"/>
  <c r="T11" i="10"/>
  <c r="S11" i="10"/>
  <c r="R11" i="10"/>
  <c r="Q11" i="10"/>
  <c r="V10" i="10"/>
  <c r="U10" i="10"/>
  <c r="T10" i="10"/>
  <c r="S10" i="10"/>
  <c r="R10" i="10"/>
  <c r="Q10" i="10"/>
  <c r="V9" i="10"/>
  <c r="U9" i="10"/>
  <c r="T9" i="10"/>
  <c r="S9" i="10"/>
  <c r="R9" i="10"/>
  <c r="Q9" i="10"/>
  <c r="V7" i="10"/>
  <c r="U7" i="10"/>
  <c r="T7" i="10"/>
  <c r="S7" i="10"/>
  <c r="R7" i="10"/>
  <c r="Q7" i="10"/>
  <c r="V8" i="10"/>
  <c r="U8" i="10"/>
  <c r="T8" i="10"/>
  <c r="S8" i="10"/>
  <c r="R8" i="10"/>
  <c r="Q8" i="10"/>
  <c r="V6" i="10"/>
  <c r="U6" i="10"/>
  <c r="T6" i="10"/>
  <c r="S6" i="10"/>
  <c r="R6" i="10"/>
  <c r="Q6" i="10"/>
  <c r="V5" i="10"/>
  <c r="U5" i="10"/>
  <c r="T5" i="10"/>
  <c r="S5" i="10"/>
  <c r="R5" i="10"/>
  <c r="Q5" i="10"/>
  <c r="V4" i="10"/>
  <c r="U4" i="10"/>
  <c r="T4" i="10"/>
  <c r="S4" i="10"/>
  <c r="R4" i="10"/>
  <c r="Q4" i="10"/>
  <c r="V3" i="10"/>
  <c r="U3" i="10"/>
  <c r="T3" i="10"/>
  <c r="S3" i="10"/>
  <c r="R3" i="10"/>
  <c r="Q3" i="10"/>
  <c r="V2" i="10"/>
  <c r="U2" i="10"/>
  <c r="T2" i="10"/>
  <c r="S2" i="10"/>
  <c r="R2" i="10"/>
  <c r="Q2" i="10"/>
  <c r="V188" i="9"/>
  <c r="U188" i="9"/>
  <c r="T188" i="9"/>
  <c r="S188" i="9"/>
  <c r="R188" i="9"/>
  <c r="Q188" i="9"/>
  <c r="V189" i="9"/>
  <c r="U189" i="9"/>
  <c r="T189" i="9"/>
  <c r="S189" i="9"/>
  <c r="R189" i="9"/>
  <c r="Q189" i="9"/>
  <c r="V187" i="9"/>
  <c r="U187" i="9"/>
  <c r="T187" i="9"/>
  <c r="S187" i="9"/>
  <c r="R187" i="9"/>
  <c r="Q187" i="9"/>
  <c r="V186" i="9"/>
  <c r="U186" i="9"/>
  <c r="T186" i="9"/>
  <c r="S186" i="9"/>
  <c r="R186" i="9"/>
  <c r="Q186" i="9"/>
  <c r="V184" i="9"/>
  <c r="U184" i="9"/>
  <c r="T184" i="9"/>
  <c r="S184" i="9"/>
  <c r="R184" i="9"/>
  <c r="Q184" i="9"/>
  <c r="V182" i="9"/>
  <c r="U182" i="9"/>
  <c r="T182" i="9"/>
  <c r="S182" i="9"/>
  <c r="R182" i="9"/>
  <c r="Q182" i="9"/>
  <c r="V183" i="9"/>
  <c r="U183" i="9"/>
  <c r="T183" i="9"/>
  <c r="S183" i="9"/>
  <c r="R183" i="9"/>
  <c r="Q183" i="9"/>
  <c r="V185" i="9"/>
  <c r="U185" i="9"/>
  <c r="T185" i="9"/>
  <c r="S185" i="9"/>
  <c r="R185" i="9"/>
  <c r="Q185" i="9"/>
  <c r="V179" i="9"/>
  <c r="U179" i="9"/>
  <c r="T179" i="9"/>
  <c r="S179" i="9"/>
  <c r="R179" i="9"/>
  <c r="Q179" i="9"/>
  <c r="V178" i="9"/>
  <c r="U178" i="9"/>
  <c r="T178" i="9"/>
  <c r="S178" i="9"/>
  <c r="R178" i="9"/>
  <c r="Q178" i="9"/>
  <c r="V180" i="9"/>
  <c r="U180" i="9"/>
  <c r="T180" i="9"/>
  <c r="S180" i="9"/>
  <c r="R180" i="9"/>
  <c r="Q180" i="9"/>
  <c r="V177" i="9"/>
  <c r="U177" i="9"/>
  <c r="T177" i="9"/>
  <c r="S177" i="9"/>
  <c r="R177" i="9"/>
  <c r="Q177" i="9"/>
  <c r="V181" i="9"/>
  <c r="U181" i="9"/>
  <c r="T181" i="9"/>
  <c r="S181" i="9"/>
  <c r="R181" i="9"/>
  <c r="Q181" i="9"/>
  <c r="V175" i="9"/>
  <c r="U175" i="9"/>
  <c r="T175" i="9"/>
  <c r="S175" i="9"/>
  <c r="R175" i="9"/>
  <c r="Q175" i="9"/>
  <c r="V176" i="9"/>
  <c r="U176" i="9"/>
  <c r="T176" i="9"/>
  <c r="S176" i="9"/>
  <c r="R176" i="9"/>
  <c r="Q176" i="9"/>
  <c r="V173" i="9"/>
  <c r="U173" i="9"/>
  <c r="T173" i="9"/>
  <c r="S173" i="9"/>
  <c r="R173" i="9"/>
  <c r="Q173" i="9"/>
  <c r="V174" i="9"/>
  <c r="U174" i="9"/>
  <c r="T174" i="9"/>
  <c r="S174" i="9"/>
  <c r="R174" i="9"/>
  <c r="Q174" i="9"/>
  <c r="V172" i="9"/>
  <c r="U172" i="9"/>
  <c r="T172" i="9"/>
  <c r="S172" i="9"/>
  <c r="R172" i="9"/>
  <c r="Q172" i="9"/>
  <c r="V170" i="9"/>
  <c r="U170" i="9"/>
  <c r="T170" i="9"/>
  <c r="S170" i="9"/>
  <c r="R170" i="9"/>
  <c r="Q170" i="9"/>
  <c r="V171" i="9"/>
  <c r="U171" i="9"/>
  <c r="T171" i="9"/>
  <c r="S171" i="9"/>
  <c r="R171" i="9"/>
  <c r="Q171" i="9"/>
  <c r="V169" i="9"/>
  <c r="U169" i="9"/>
  <c r="T169" i="9"/>
  <c r="S169" i="9"/>
  <c r="R169" i="9"/>
  <c r="Q169" i="9"/>
  <c r="V168" i="9"/>
  <c r="U168" i="9"/>
  <c r="T168" i="9"/>
  <c r="S168" i="9"/>
  <c r="R168" i="9"/>
  <c r="Q168" i="9"/>
  <c r="V167" i="9"/>
  <c r="U167" i="9"/>
  <c r="T167" i="9"/>
  <c r="S167" i="9"/>
  <c r="R167" i="9"/>
  <c r="Q167" i="9"/>
  <c r="V166" i="9"/>
  <c r="U166" i="9"/>
  <c r="T166" i="9"/>
  <c r="S166" i="9"/>
  <c r="R166" i="9"/>
  <c r="Q166" i="9"/>
  <c r="V164" i="9"/>
  <c r="U164" i="9"/>
  <c r="T164" i="9"/>
  <c r="S164" i="9"/>
  <c r="R164" i="9"/>
  <c r="Q164" i="9"/>
  <c r="V165" i="9"/>
  <c r="U165" i="9"/>
  <c r="T165" i="9"/>
  <c r="S165" i="9"/>
  <c r="R165" i="9"/>
  <c r="Q165" i="9"/>
  <c r="V163" i="9"/>
  <c r="U163" i="9"/>
  <c r="T163" i="9"/>
  <c r="S163" i="9"/>
  <c r="R163" i="9"/>
  <c r="Q163" i="9"/>
  <c r="V162" i="9"/>
  <c r="U162" i="9"/>
  <c r="T162" i="9"/>
  <c r="S162" i="9"/>
  <c r="R162" i="9"/>
  <c r="Q162" i="9"/>
  <c r="V161" i="9"/>
  <c r="U161" i="9"/>
  <c r="T161" i="9"/>
  <c r="S161" i="9"/>
  <c r="R161" i="9"/>
  <c r="Q161" i="9"/>
  <c r="V158" i="9"/>
  <c r="U158" i="9"/>
  <c r="T158" i="9"/>
  <c r="S158" i="9"/>
  <c r="R158" i="9"/>
  <c r="Q158" i="9"/>
  <c r="V159" i="9"/>
  <c r="U159" i="9"/>
  <c r="T159" i="9"/>
  <c r="S159" i="9"/>
  <c r="R159" i="9"/>
  <c r="Q159" i="9"/>
  <c r="V160" i="9"/>
  <c r="U160" i="9"/>
  <c r="T160" i="9"/>
  <c r="S160" i="9"/>
  <c r="R160" i="9"/>
  <c r="Q160" i="9"/>
  <c r="V155" i="9"/>
  <c r="U155" i="9"/>
  <c r="T155" i="9"/>
  <c r="S155" i="9"/>
  <c r="R155" i="9"/>
  <c r="Q155" i="9"/>
  <c r="V156" i="9"/>
  <c r="U156" i="9"/>
  <c r="T156" i="9"/>
  <c r="S156" i="9"/>
  <c r="R156" i="9"/>
  <c r="Q156" i="9"/>
  <c r="V157" i="9"/>
  <c r="U157" i="9"/>
  <c r="T157" i="9"/>
  <c r="S157" i="9"/>
  <c r="R157" i="9"/>
  <c r="Q157" i="9"/>
  <c r="V147" i="9"/>
  <c r="U147" i="9"/>
  <c r="T147" i="9"/>
  <c r="S147" i="9"/>
  <c r="R147" i="9"/>
  <c r="Q147" i="9"/>
  <c r="V154" i="9"/>
  <c r="U154" i="9"/>
  <c r="T154" i="9"/>
  <c r="S154" i="9"/>
  <c r="R154" i="9"/>
  <c r="Q154" i="9"/>
  <c r="V151" i="9"/>
  <c r="U151" i="9"/>
  <c r="T151" i="9"/>
  <c r="S151" i="9"/>
  <c r="R151" i="9"/>
  <c r="Q151" i="9"/>
  <c r="V148" i="9"/>
  <c r="U148" i="9"/>
  <c r="T148" i="9"/>
  <c r="S148" i="9"/>
  <c r="R148" i="9"/>
  <c r="Q148" i="9"/>
  <c r="V149" i="9"/>
  <c r="U149" i="9"/>
  <c r="T149" i="9"/>
  <c r="S149" i="9"/>
  <c r="R149" i="9"/>
  <c r="Q149" i="9"/>
  <c r="V153" i="9"/>
  <c r="U153" i="9"/>
  <c r="T153" i="9"/>
  <c r="S153" i="9"/>
  <c r="R153" i="9"/>
  <c r="Q153" i="9"/>
  <c r="V152" i="9"/>
  <c r="U152" i="9"/>
  <c r="T152" i="9"/>
  <c r="S152" i="9"/>
  <c r="R152" i="9"/>
  <c r="Q152" i="9"/>
  <c r="V150" i="9"/>
  <c r="U150" i="9"/>
  <c r="T150" i="9"/>
  <c r="S150" i="9"/>
  <c r="R150" i="9"/>
  <c r="Q150" i="9"/>
  <c r="V146" i="9"/>
  <c r="U146" i="9"/>
  <c r="T146" i="9"/>
  <c r="S146" i="9"/>
  <c r="R146" i="9"/>
  <c r="Q146" i="9"/>
  <c r="V142" i="9"/>
  <c r="U142" i="9"/>
  <c r="T142" i="9"/>
  <c r="S142" i="9"/>
  <c r="R142" i="9"/>
  <c r="Q142" i="9"/>
  <c r="V145" i="9"/>
  <c r="U145" i="9"/>
  <c r="T145" i="9"/>
  <c r="S145" i="9"/>
  <c r="R145" i="9"/>
  <c r="Q145" i="9"/>
  <c r="V144" i="9"/>
  <c r="U144" i="9"/>
  <c r="T144" i="9"/>
  <c r="S144" i="9"/>
  <c r="R144" i="9"/>
  <c r="Q144" i="9"/>
  <c r="V143" i="9"/>
  <c r="U143" i="9"/>
  <c r="T143" i="9"/>
  <c r="S143" i="9"/>
  <c r="R143" i="9"/>
  <c r="Q143" i="9"/>
  <c r="V141" i="9"/>
  <c r="U141" i="9"/>
  <c r="T141" i="9"/>
  <c r="S141" i="9"/>
  <c r="R141" i="9"/>
  <c r="Q141" i="9"/>
  <c r="V140" i="9"/>
  <c r="U140" i="9"/>
  <c r="T140" i="9"/>
  <c r="S140" i="9"/>
  <c r="R140" i="9"/>
  <c r="Q140" i="9"/>
  <c r="V139" i="9"/>
  <c r="U139" i="9"/>
  <c r="T139" i="9"/>
  <c r="S139" i="9"/>
  <c r="R139" i="9"/>
  <c r="Q139" i="9"/>
  <c r="V138" i="9"/>
  <c r="U138" i="9"/>
  <c r="T138" i="9"/>
  <c r="S138" i="9"/>
  <c r="R138" i="9"/>
  <c r="Q138" i="9"/>
  <c r="V137" i="9"/>
  <c r="U137" i="9"/>
  <c r="T137" i="9"/>
  <c r="S137" i="9"/>
  <c r="R137" i="9"/>
  <c r="Q137" i="9"/>
  <c r="V136" i="9"/>
  <c r="U136" i="9"/>
  <c r="T136" i="9"/>
  <c r="S136" i="9"/>
  <c r="R136" i="9"/>
  <c r="Q136" i="9"/>
  <c r="V135" i="9"/>
  <c r="U135" i="9"/>
  <c r="T135" i="9"/>
  <c r="S135" i="9"/>
  <c r="R135" i="9"/>
  <c r="Q135" i="9"/>
  <c r="V134" i="9"/>
  <c r="U134" i="9"/>
  <c r="T134" i="9"/>
  <c r="S134" i="9"/>
  <c r="R134" i="9"/>
  <c r="Q134" i="9"/>
  <c r="V133" i="9"/>
  <c r="U133" i="9"/>
  <c r="T133" i="9"/>
  <c r="S133" i="9"/>
  <c r="R133" i="9"/>
  <c r="Q133" i="9"/>
  <c r="V132" i="9"/>
  <c r="U132" i="9"/>
  <c r="T132" i="9"/>
  <c r="S132" i="9"/>
  <c r="R132" i="9"/>
  <c r="Q132" i="9"/>
  <c r="V130" i="9"/>
  <c r="U130" i="9"/>
  <c r="T130" i="9"/>
  <c r="S130" i="9"/>
  <c r="R130" i="9"/>
  <c r="Q130" i="9"/>
  <c r="V129" i="9"/>
  <c r="U129" i="9"/>
  <c r="T129" i="9"/>
  <c r="S129" i="9"/>
  <c r="R129" i="9"/>
  <c r="Q129" i="9"/>
  <c r="V131" i="9"/>
  <c r="U131" i="9"/>
  <c r="T131" i="9"/>
  <c r="S131" i="9"/>
  <c r="R131" i="9"/>
  <c r="Q131" i="9"/>
  <c r="V128" i="9"/>
  <c r="U128" i="9"/>
  <c r="T128" i="9"/>
  <c r="S128" i="9"/>
  <c r="R128" i="9"/>
  <c r="Q128" i="9"/>
  <c r="V125" i="9"/>
  <c r="U125" i="9"/>
  <c r="T125" i="9"/>
  <c r="S125" i="9"/>
  <c r="R125" i="9"/>
  <c r="Q125" i="9"/>
  <c r="V126" i="9"/>
  <c r="U126" i="9"/>
  <c r="T126" i="9"/>
  <c r="S126" i="9"/>
  <c r="R126" i="9"/>
  <c r="Q126" i="9"/>
  <c r="V127" i="9"/>
  <c r="U127" i="9"/>
  <c r="T127" i="9"/>
  <c r="S127" i="9"/>
  <c r="R127" i="9"/>
  <c r="Q127" i="9"/>
  <c r="V124" i="9"/>
  <c r="U124" i="9"/>
  <c r="T124" i="9"/>
  <c r="S124" i="9"/>
  <c r="R124" i="9"/>
  <c r="Q124" i="9"/>
  <c r="V123" i="9"/>
  <c r="U123" i="9"/>
  <c r="T123" i="9"/>
  <c r="S123" i="9"/>
  <c r="R123" i="9"/>
  <c r="Q123" i="9"/>
  <c r="V122" i="9"/>
  <c r="U122" i="9"/>
  <c r="T122" i="9"/>
  <c r="S122" i="9"/>
  <c r="R122" i="9"/>
  <c r="Q122" i="9"/>
  <c r="V120" i="9"/>
  <c r="U120" i="9"/>
  <c r="T120" i="9"/>
  <c r="S120" i="9"/>
  <c r="R120" i="9"/>
  <c r="Q120" i="9"/>
  <c r="V119" i="9"/>
  <c r="U119" i="9"/>
  <c r="T119" i="9"/>
  <c r="S119" i="9"/>
  <c r="R119" i="9"/>
  <c r="Q119" i="9"/>
  <c r="V121" i="9"/>
  <c r="U121" i="9"/>
  <c r="T121" i="9"/>
  <c r="S121" i="9"/>
  <c r="R121" i="9"/>
  <c r="Q121" i="9"/>
  <c r="V118" i="9"/>
  <c r="U118" i="9"/>
  <c r="T118" i="9"/>
  <c r="S118" i="9"/>
  <c r="R118" i="9"/>
  <c r="Q118" i="9"/>
  <c r="V116" i="9"/>
  <c r="U116" i="9"/>
  <c r="T116" i="9"/>
  <c r="S116" i="9"/>
  <c r="R116" i="9"/>
  <c r="Q116" i="9"/>
  <c r="V117" i="9"/>
  <c r="U117" i="9"/>
  <c r="T117" i="9"/>
  <c r="S117" i="9"/>
  <c r="R117" i="9"/>
  <c r="Q117" i="9"/>
  <c r="V115" i="9"/>
  <c r="U115" i="9"/>
  <c r="T115" i="9"/>
  <c r="S115" i="9"/>
  <c r="R115" i="9"/>
  <c r="Q115" i="9"/>
  <c r="V114" i="9"/>
  <c r="U114" i="9"/>
  <c r="T114" i="9"/>
  <c r="S114" i="9"/>
  <c r="R114" i="9"/>
  <c r="Q114" i="9"/>
  <c r="V113" i="9"/>
  <c r="U113" i="9"/>
  <c r="T113" i="9"/>
  <c r="S113" i="9"/>
  <c r="R113" i="9"/>
  <c r="Q113" i="9"/>
  <c r="V112" i="9"/>
  <c r="U112" i="9"/>
  <c r="T112" i="9"/>
  <c r="S112" i="9"/>
  <c r="R112" i="9"/>
  <c r="Q112" i="9"/>
  <c r="V111" i="9"/>
  <c r="U111" i="9"/>
  <c r="T111" i="9"/>
  <c r="S111" i="9"/>
  <c r="R111" i="9"/>
  <c r="Q111" i="9"/>
  <c r="V110" i="9"/>
  <c r="U110" i="9"/>
  <c r="T110" i="9"/>
  <c r="S110" i="9"/>
  <c r="R110" i="9"/>
  <c r="Q110" i="9"/>
  <c r="V109" i="9"/>
  <c r="U109" i="9"/>
  <c r="T109" i="9"/>
  <c r="S109" i="9"/>
  <c r="R109" i="9"/>
  <c r="Q109" i="9"/>
  <c r="V108" i="9"/>
  <c r="U108" i="9"/>
  <c r="T108" i="9"/>
  <c r="S108" i="9"/>
  <c r="R108" i="9"/>
  <c r="Q108" i="9"/>
  <c r="V107" i="9"/>
  <c r="U107" i="9"/>
  <c r="T107" i="9"/>
  <c r="S107" i="9"/>
  <c r="R107" i="9"/>
  <c r="Q107" i="9"/>
  <c r="V104" i="9"/>
  <c r="U104" i="9"/>
  <c r="T104" i="9"/>
  <c r="S104" i="9"/>
  <c r="R104" i="9"/>
  <c r="Q104" i="9"/>
  <c r="V105" i="9"/>
  <c r="U105" i="9"/>
  <c r="T105" i="9"/>
  <c r="S105" i="9"/>
  <c r="R105" i="9"/>
  <c r="Q105" i="9"/>
  <c r="V106" i="9"/>
  <c r="U106" i="9"/>
  <c r="T106" i="9"/>
  <c r="S106" i="9"/>
  <c r="R106" i="9"/>
  <c r="Q106" i="9"/>
  <c r="V103" i="9"/>
  <c r="U103" i="9"/>
  <c r="T103" i="9"/>
  <c r="S103" i="9"/>
  <c r="R103" i="9"/>
  <c r="Q103" i="9"/>
  <c r="V100" i="9"/>
  <c r="U100" i="9"/>
  <c r="T100" i="9"/>
  <c r="S100" i="9"/>
  <c r="R100" i="9"/>
  <c r="Q100" i="9"/>
  <c r="V102" i="9"/>
  <c r="U102" i="9"/>
  <c r="T102" i="9"/>
  <c r="S102" i="9"/>
  <c r="R102" i="9"/>
  <c r="Q102" i="9"/>
  <c r="V101" i="9"/>
  <c r="U101" i="9"/>
  <c r="T101" i="9"/>
  <c r="S101" i="9"/>
  <c r="R101" i="9"/>
  <c r="Q101" i="9"/>
  <c r="V95" i="9"/>
  <c r="U95" i="9"/>
  <c r="T95" i="9"/>
  <c r="S95" i="9"/>
  <c r="R95" i="9"/>
  <c r="Q95" i="9"/>
  <c r="V96" i="9"/>
  <c r="U96" i="9"/>
  <c r="T96" i="9"/>
  <c r="S96" i="9"/>
  <c r="R96" i="9"/>
  <c r="Q96" i="9"/>
  <c r="V98" i="9"/>
  <c r="U98" i="9"/>
  <c r="T98" i="9"/>
  <c r="S98" i="9"/>
  <c r="R98" i="9"/>
  <c r="Q98" i="9"/>
  <c r="V99" i="9"/>
  <c r="U99" i="9"/>
  <c r="T99" i="9"/>
  <c r="S99" i="9"/>
  <c r="R99" i="9"/>
  <c r="Q99" i="9"/>
  <c r="V97" i="9"/>
  <c r="U97" i="9"/>
  <c r="T97" i="9"/>
  <c r="S97" i="9"/>
  <c r="R97" i="9"/>
  <c r="Q97" i="9"/>
  <c r="V94" i="9"/>
  <c r="U94" i="9"/>
  <c r="T94" i="9"/>
  <c r="S94" i="9"/>
  <c r="R94" i="9"/>
  <c r="Q94" i="9"/>
  <c r="V93" i="9"/>
  <c r="U93" i="9"/>
  <c r="T93" i="9"/>
  <c r="S93" i="9"/>
  <c r="R93" i="9"/>
  <c r="Q93" i="9"/>
  <c r="V92" i="9"/>
  <c r="U92" i="9"/>
  <c r="T92" i="9"/>
  <c r="S92" i="9"/>
  <c r="R92" i="9"/>
  <c r="Q92" i="9"/>
  <c r="V91" i="9"/>
  <c r="U91" i="9"/>
  <c r="T91" i="9"/>
  <c r="S91" i="9"/>
  <c r="R91" i="9"/>
  <c r="Q91" i="9"/>
  <c r="V89" i="9"/>
  <c r="U89" i="9"/>
  <c r="T89" i="9"/>
  <c r="S89" i="9"/>
  <c r="R89" i="9"/>
  <c r="Q89" i="9"/>
  <c r="V90" i="9"/>
  <c r="U90" i="9"/>
  <c r="T90" i="9"/>
  <c r="S90" i="9"/>
  <c r="R90" i="9"/>
  <c r="Q90" i="9"/>
  <c r="V88" i="9"/>
  <c r="U88" i="9"/>
  <c r="T88" i="9"/>
  <c r="S88" i="9"/>
  <c r="R88" i="9"/>
  <c r="Q88" i="9"/>
  <c r="V86" i="9"/>
  <c r="U86" i="9"/>
  <c r="T86" i="9"/>
  <c r="S86" i="9"/>
  <c r="R86" i="9"/>
  <c r="Q86" i="9"/>
  <c r="V87" i="9"/>
  <c r="U87" i="9"/>
  <c r="T87" i="9"/>
  <c r="S87" i="9"/>
  <c r="R87" i="9"/>
  <c r="Q87" i="9"/>
  <c r="V85" i="9"/>
  <c r="U85" i="9"/>
  <c r="T85" i="9"/>
  <c r="S85" i="9"/>
  <c r="R85" i="9"/>
  <c r="Q85" i="9"/>
  <c r="V84" i="9"/>
  <c r="U84" i="9"/>
  <c r="T84" i="9"/>
  <c r="S84" i="9"/>
  <c r="R84" i="9"/>
  <c r="Q84" i="9"/>
  <c r="V83" i="9"/>
  <c r="U83" i="9"/>
  <c r="T83" i="9"/>
  <c r="S83" i="9"/>
  <c r="R83" i="9"/>
  <c r="Q83" i="9"/>
  <c r="V81" i="9"/>
  <c r="U81" i="9"/>
  <c r="T81" i="9"/>
  <c r="S81" i="9"/>
  <c r="R81" i="9"/>
  <c r="Q81" i="9"/>
  <c r="V80" i="9"/>
  <c r="U80" i="9"/>
  <c r="T80" i="9"/>
  <c r="S80" i="9"/>
  <c r="R80" i="9"/>
  <c r="Q80" i="9"/>
  <c r="V82" i="9"/>
  <c r="U82" i="9"/>
  <c r="T82" i="9"/>
  <c r="S82" i="9"/>
  <c r="R82" i="9"/>
  <c r="Q82" i="9"/>
  <c r="V79" i="9"/>
  <c r="U79" i="9"/>
  <c r="T79" i="9"/>
  <c r="S79" i="9"/>
  <c r="R79" i="9"/>
  <c r="Q79" i="9"/>
  <c r="V78" i="9"/>
  <c r="U78" i="9"/>
  <c r="T78" i="9"/>
  <c r="S78" i="9"/>
  <c r="R78" i="9"/>
  <c r="Q78" i="9"/>
  <c r="V77" i="9"/>
  <c r="U77" i="9"/>
  <c r="T77" i="9"/>
  <c r="S77" i="9"/>
  <c r="R77" i="9"/>
  <c r="Q77" i="9"/>
  <c r="V76" i="9"/>
  <c r="U76" i="9"/>
  <c r="T76" i="9"/>
  <c r="S76" i="9"/>
  <c r="R76" i="9"/>
  <c r="Q76" i="9"/>
  <c r="V75" i="9"/>
  <c r="U75" i="9"/>
  <c r="T75" i="9"/>
  <c r="S75" i="9"/>
  <c r="R75" i="9"/>
  <c r="Q75" i="9"/>
  <c r="V73" i="9"/>
  <c r="U73" i="9"/>
  <c r="T73" i="9"/>
  <c r="S73" i="9"/>
  <c r="R73" i="9"/>
  <c r="Q73" i="9"/>
  <c r="V74" i="9"/>
  <c r="U74" i="9"/>
  <c r="T74" i="9"/>
  <c r="S74" i="9"/>
  <c r="R74" i="9"/>
  <c r="Q74" i="9"/>
  <c r="V72" i="9"/>
  <c r="U72" i="9"/>
  <c r="T72" i="9"/>
  <c r="S72" i="9"/>
  <c r="R72" i="9"/>
  <c r="Q72" i="9"/>
  <c r="V70" i="9"/>
  <c r="U70" i="9"/>
  <c r="T70" i="9"/>
  <c r="S70" i="9"/>
  <c r="R70" i="9"/>
  <c r="Q70" i="9"/>
  <c r="V71" i="9"/>
  <c r="U71" i="9"/>
  <c r="T71" i="9"/>
  <c r="S71" i="9"/>
  <c r="R71" i="9"/>
  <c r="Q71" i="9"/>
  <c r="V69" i="9"/>
  <c r="U69" i="9"/>
  <c r="T69" i="9"/>
  <c r="S69" i="9"/>
  <c r="R69" i="9"/>
  <c r="Q69" i="9"/>
  <c r="V67" i="9"/>
  <c r="U67" i="9"/>
  <c r="T67" i="9"/>
  <c r="S67" i="9"/>
  <c r="R67" i="9"/>
  <c r="Q67" i="9"/>
  <c r="V68" i="9"/>
  <c r="U68" i="9"/>
  <c r="T68" i="9"/>
  <c r="S68" i="9"/>
  <c r="R68" i="9"/>
  <c r="Q68" i="9"/>
  <c r="V66" i="9"/>
  <c r="U66" i="9"/>
  <c r="T66" i="9"/>
  <c r="S66" i="9"/>
  <c r="R66" i="9"/>
  <c r="Q66" i="9"/>
  <c r="V65" i="9"/>
  <c r="U65" i="9"/>
  <c r="T65" i="9"/>
  <c r="S65" i="9"/>
  <c r="R65" i="9"/>
  <c r="Q65" i="9"/>
  <c r="V62" i="9"/>
  <c r="U62" i="9"/>
  <c r="T62" i="9"/>
  <c r="S62" i="9"/>
  <c r="R62" i="9"/>
  <c r="Q62" i="9"/>
  <c r="V63" i="9"/>
  <c r="U63" i="9"/>
  <c r="T63" i="9"/>
  <c r="S63" i="9"/>
  <c r="R63" i="9"/>
  <c r="Q63" i="9"/>
  <c r="V61" i="9"/>
  <c r="U61" i="9"/>
  <c r="T61" i="9"/>
  <c r="S61" i="9"/>
  <c r="R61" i="9"/>
  <c r="Q61" i="9"/>
  <c r="V64" i="9"/>
  <c r="U64" i="9"/>
  <c r="T64" i="9"/>
  <c r="S64" i="9"/>
  <c r="R64" i="9"/>
  <c r="Q64" i="9"/>
  <c r="V60" i="9"/>
  <c r="U60" i="9"/>
  <c r="T60" i="9"/>
  <c r="S60" i="9"/>
  <c r="R60" i="9"/>
  <c r="Q60" i="9"/>
  <c r="V59" i="9"/>
  <c r="U59" i="9"/>
  <c r="T59" i="9"/>
  <c r="S59" i="9"/>
  <c r="R59" i="9"/>
  <c r="Q59" i="9"/>
  <c r="V58" i="9"/>
  <c r="U58" i="9"/>
  <c r="T58" i="9"/>
  <c r="S58" i="9"/>
  <c r="R58" i="9"/>
  <c r="Q58" i="9"/>
  <c r="V57" i="9"/>
  <c r="U57" i="9"/>
  <c r="T57" i="9"/>
  <c r="S57" i="9"/>
  <c r="R57" i="9"/>
  <c r="Q57" i="9"/>
  <c r="V56" i="9"/>
  <c r="U56" i="9"/>
  <c r="T56" i="9"/>
  <c r="S56" i="9"/>
  <c r="R56" i="9"/>
  <c r="Q56" i="9"/>
  <c r="V55" i="9"/>
  <c r="U55" i="9"/>
  <c r="T55" i="9"/>
  <c r="S55" i="9"/>
  <c r="R55" i="9"/>
  <c r="Q55" i="9"/>
  <c r="V53" i="9"/>
  <c r="U53" i="9"/>
  <c r="T53" i="9"/>
  <c r="S53" i="9"/>
  <c r="R53" i="9"/>
  <c r="Q53" i="9"/>
  <c r="V52" i="9"/>
  <c r="U52" i="9"/>
  <c r="T52" i="9"/>
  <c r="S52" i="9"/>
  <c r="R52" i="9"/>
  <c r="Q52" i="9"/>
  <c r="V54" i="9"/>
  <c r="U54" i="9"/>
  <c r="T54" i="9"/>
  <c r="S54" i="9"/>
  <c r="R54" i="9"/>
  <c r="Q54" i="9"/>
  <c r="V51" i="9"/>
  <c r="U51" i="9"/>
  <c r="T51" i="9"/>
  <c r="S51" i="9"/>
  <c r="R51" i="9"/>
  <c r="Q51" i="9"/>
  <c r="V48" i="9"/>
  <c r="U48" i="9"/>
  <c r="T48" i="9"/>
  <c r="S48" i="9"/>
  <c r="R48" i="9"/>
  <c r="Q48" i="9"/>
  <c r="V49" i="9"/>
  <c r="U49" i="9"/>
  <c r="T49" i="9"/>
  <c r="S49" i="9"/>
  <c r="R49" i="9"/>
  <c r="Q49" i="9"/>
  <c r="V50" i="9"/>
  <c r="U50" i="9"/>
  <c r="T50" i="9"/>
  <c r="S50" i="9"/>
  <c r="R50" i="9"/>
  <c r="Q50" i="9"/>
  <c r="V47" i="9"/>
  <c r="U47" i="9"/>
  <c r="T47" i="9"/>
  <c r="S47" i="9"/>
  <c r="R47" i="9"/>
  <c r="Q47" i="9"/>
  <c r="V45" i="9"/>
  <c r="U45" i="9"/>
  <c r="T45" i="9"/>
  <c r="S45" i="9"/>
  <c r="R45" i="9"/>
  <c r="Q45" i="9"/>
  <c r="V46" i="9"/>
  <c r="U46" i="9"/>
  <c r="T46" i="9"/>
  <c r="S46" i="9"/>
  <c r="R46" i="9"/>
  <c r="Q46" i="9"/>
  <c r="V44" i="9"/>
  <c r="U44" i="9"/>
  <c r="T44" i="9"/>
  <c r="S44" i="9"/>
  <c r="R44" i="9"/>
  <c r="Q44" i="9"/>
  <c r="V43" i="9"/>
  <c r="U43" i="9"/>
  <c r="T43" i="9"/>
  <c r="S43" i="9"/>
  <c r="R43" i="9"/>
  <c r="Q43" i="9"/>
  <c r="V41" i="9"/>
  <c r="U41" i="9"/>
  <c r="T41" i="9"/>
  <c r="S41" i="9"/>
  <c r="R41" i="9"/>
  <c r="Q41" i="9"/>
  <c r="V42" i="9"/>
  <c r="U42" i="9"/>
  <c r="T42" i="9"/>
  <c r="S42" i="9"/>
  <c r="R42" i="9"/>
  <c r="Q42" i="9"/>
  <c r="V40" i="9"/>
  <c r="U40" i="9"/>
  <c r="T40" i="9"/>
  <c r="S40" i="9"/>
  <c r="R40" i="9"/>
  <c r="Q40" i="9"/>
  <c r="V39" i="9"/>
  <c r="U39" i="9"/>
  <c r="T39" i="9"/>
  <c r="S39" i="9"/>
  <c r="R39" i="9"/>
  <c r="Q39" i="9"/>
  <c r="V38" i="9"/>
  <c r="U38" i="9"/>
  <c r="T38" i="9"/>
  <c r="S38" i="9"/>
  <c r="R38" i="9"/>
  <c r="Q38" i="9"/>
  <c r="V37" i="9"/>
  <c r="U37" i="9"/>
  <c r="T37" i="9"/>
  <c r="S37" i="9"/>
  <c r="R37" i="9"/>
  <c r="Q37" i="9"/>
  <c r="V35" i="9"/>
  <c r="U35" i="9"/>
  <c r="T35" i="9"/>
  <c r="S35" i="9"/>
  <c r="R35" i="9"/>
  <c r="Q35" i="9"/>
  <c r="V36" i="9"/>
  <c r="U36" i="9"/>
  <c r="T36" i="9"/>
  <c r="S36" i="9"/>
  <c r="R36" i="9"/>
  <c r="Q36" i="9"/>
  <c r="V34" i="9"/>
  <c r="U34" i="9"/>
  <c r="T34" i="9"/>
  <c r="S34" i="9"/>
  <c r="R34" i="9"/>
  <c r="Q34" i="9"/>
  <c r="V33" i="9"/>
  <c r="U33" i="9"/>
  <c r="T33" i="9"/>
  <c r="S33" i="9"/>
  <c r="R33" i="9"/>
  <c r="Q33" i="9"/>
  <c r="V31" i="9"/>
  <c r="U31" i="9"/>
  <c r="T31" i="9"/>
  <c r="S31" i="9"/>
  <c r="R31" i="9"/>
  <c r="Q31" i="9"/>
  <c r="V32" i="9"/>
  <c r="U32" i="9"/>
  <c r="T32" i="9"/>
  <c r="S32" i="9"/>
  <c r="R32" i="9"/>
  <c r="Q32" i="9"/>
  <c r="V30" i="9"/>
  <c r="U30" i="9"/>
  <c r="T30" i="9"/>
  <c r="S30" i="9"/>
  <c r="R30" i="9"/>
  <c r="Q30" i="9"/>
  <c r="V29" i="9"/>
  <c r="U29" i="9"/>
  <c r="T29" i="9"/>
  <c r="S29" i="9"/>
  <c r="R29" i="9"/>
  <c r="Q29" i="9"/>
  <c r="V28" i="9"/>
  <c r="U28" i="9"/>
  <c r="T28" i="9"/>
  <c r="S28" i="9"/>
  <c r="R28" i="9"/>
  <c r="Q28" i="9"/>
  <c r="V27" i="9"/>
  <c r="U27" i="9"/>
  <c r="T27" i="9"/>
  <c r="S27" i="9"/>
  <c r="R27" i="9"/>
  <c r="Q27" i="9"/>
  <c r="V26" i="9"/>
  <c r="U26" i="9"/>
  <c r="T26" i="9"/>
  <c r="S26" i="9"/>
  <c r="R26" i="9"/>
  <c r="Q26" i="9"/>
  <c r="V25" i="9"/>
  <c r="U25" i="9"/>
  <c r="T25" i="9"/>
  <c r="S25" i="9"/>
  <c r="R25" i="9"/>
  <c r="Q25" i="9"/>
  <c r="V23" i="9"/>
  <c r="U23" i="9"/>
  <c r="T23" i="9"/>
  <c r="S23" i="9"/>
  <c r="R23" i="9"/>
  <c r="Q23" i="9"/>
  <c r="V24" i="9"/>
  <c r="U24" i="9"/>
  <c r="T24" i="9"/>
  <c r="S24" i="9"/>
  <c r="R24" i="9"/>
  <c r="Q24" i="9"/>
  <c r="V22" i="9"/>
  <c r="U22" i="9"/>
  <c r="T22" i="9"/>
  <c r="S22" i="9"/>
  <c r="R22" i="9"/>
  <c r="Q22" i="9"/>
  <c r="V21" i="9"/>
  <c r="U21" i="9"/>
  <c r="T21" i="9"/>
  <c r="S21" i="9"/>
  <c r="R21" i="9"/>
  <c r="Q21" i="9"/>
  <c r="V20" i="9"/>
  <c r="U20" i="9"/>
  <c r="T20" i="9"/>
  <c r="S20" i="9"/>
  <c r="R20" i="9"/>
  <c r="Q20" i="9"/>
  <c r="V19" i="9"/>
  <c r="U19" i="9"/>
  <c r="T19" i="9"/>
  <c r="S19" i="9"/>
  <c r="R19" i="9"/>
  <c r="Q19" i="9"/>
  <c r="V18" i="9"/>
  <c r="U18" i="9"/>
  <c r="T18" i="9"/>
  <c r="S18" i="9"/>
  <c r="R18" i="9"/>
  <c r="Q18" i="9"/>
  <c r="V17" i="9"/>
  <c r="U17" i="9"/>
  <c r="T17" i="9"/>
  <c r="S17" i="9"/>
  <c r="R17" i="9"/>
  <c r="Q17" i="9"/>
  <c r="V16" i="9"/>
  <c r="U16" i="9"/>
  <c r="T16" i="9"/>
  <c r="S16" i="9"/>
  <c r="R16" i="9"/>
  <c r="Q16" i="9"/>
  <c r="V15" i="9"/>
  <c r="U15" i="9"/>
  <c r="T15" i="9"/>
  <c r="S15" i="9"/>
  <c r="R15" i="9"/>
  <c r="Q15" i="9"/>
  <c r="V14" i="9"/>
  <c r="U14" i="9"/>
  <c r="T14" i="9"/>
  <c r="S14" i="9"/>
  <c r="R14" i="9"/>
  <c r="Q14" i="9"/>
  <c r="V13" i="9"/>
  <c r="U13" i="9"/>
  <c r="T13" i="9"/>
  <c r="S13" i="9"/>
  <c r="R13" i="9"/>
  <c r="Q13" i="9"/>
  <c r="V11" i="9"/>
  <c r="U11" i="9"/>
  <c r="T11" i="9"/>
  <c r="S11" i="9"/>
  <c r="R11" i="9"/>
  <c r="Q11" i="9"/>
  <c r="V12" i="9"/>
  <c r="U12" i="9"/>
  <c r="T12" i="9"/>
  <c r="S12" i="9"/>
  <c r="R12" i="9"/>
  <c r="Q12" i="9"/>
  <c r="V10" i="9"/>
  <c r="U10" i="9"/>
  <c r="T10" i="9"/>
  <c r="S10" i="9"/>
  <c r="R10" i="9"/>
  <c r="Q10" i="9"/>
  <c r="V9" i="9"/>
  <c r="U9" i="9"/>
  <c r="T9" i="9"/>
  <c r="S9" i="9"/>
  <c r="R9" i="9"/>
  <c r="Q9" i="9"/>
  <c r="V8" i="9"/>
  <c r="U8" i="9"/>
  <c r="T8" i="9"/>
  <c r="S8" i="9"/>
  <c r="R8" i="9"/>
  <c r="Q8" i="9"/>
  <c r="V7" i="9"/>
  <c r="U7" i="9"/>
  <c r="T7" i="9"/>
  <c r="S7" i="9"/>
  <c r="R7" i="9"/>
  <c r="Q7" i="9"/>
  <c r="V6" i="9"/>
  <c r="U6" i="9"/>
  <c r="T6" i="9"/>
  <c r="S6" i="9"/>
  <c r="R6" i="9"/>
  <c r="Q6" i="9"/>
  <c r="V5" i="9"/>
  <c r="U5" i="9"/>
  <c r="T5" i="9"/>
  <c r="S5" i="9"/>
  <c r="R5" i="9"/>
  <c r="Q5" i="9"/>
  <c r="V4" i="9"/>
  <c r="U4" i="9"/>
  <c r="T4" i="9"/>
  <c r="S4" i="9"/>
  <c r="R4" i="9"/>
  <c r="Q4" i="9"/>
  <c r="V3" i="9"/>
  <c r="U3" i="9"/>
  <c r="T3" i="9"/>
  <c r="S3" i="9"/>
  <c r="R3" i="9"/>
  <c r="Q3" i="9"/>
  <c r="V2" i="9"/>
  <c r="U2" i="9"/>
  <c r="T2" i="9"/>
  <c r="S2" i="9"/>
  <c r="R2" i="9"/>
  <c r="Q2" i="9"/>
  <c r="U158" i="8"/>
  <c r="T158" i="8"/>
  <c r="S158" i="8"/>
  <c r="R158" i="8"/>
  <c r="Q158" i="8"/>
  <c r="P158" i="8"/>
  <c r="U157" i="8"/>
  <c r="T157" i="8"/>
  <c r="S157" i="8"/>
  <c r="R157" i="8"/>
  <c r="Q157" i="8"/>
  <c r="P157" i="8"/>
  <c r="U156" i="8"/>
  <c r="T156" i="8"/>
  <c r="S156" i="8"/>
  <c r="R156" i="8"/>
  <c r="Q156" i="8"/>
  <c r="P156" i="8"/>
  <c r="U154" i="8"/>
  <c r="T154" i="8"/>
  <c r="S154" i="8"/>
  <c r="R154" i="8"/>
  <c r="Q154" i="8"/>
  <c r="P154" i="8"/>
  <c r="U155" i="8"/>
  <c r="T155" i="8"/>
  <c r="S155" i="8"/>
  <c r="R155" i="8"/>
  <c r="Q155" i="8"/>
  <c r="P155" i="8"/>
  <c r="U153" i="8"/>
  <c r="T153" i="8"/>
  <c r="S153" i="8"/>
  <c r="R153" i="8"/>
  <c r="Q153" i="8"/>
  <c r="P153" i="8"/>
  <c r="U150" i="8"/>
  <c r="T150" i="8"/>
  <c r="S150" i="8"/>
  <c r="R150" i="8"/>
  <c r="Q150" i="8"/>
  <c r="P150" i="8"/>
  <c r="U152" i="8"/>
  <c r="T152" i="8"/>
  <c r="S152" i="8"/>
  <c r="R152" i="8"/>
  <c r="Q152" i="8"/>
  <c r="P152" i="8"/>
  <c r="U149" i="8"/>
  <c r="T149" i="8"/>
  <c r="S149" i="8"/>
  <c r="R149" i="8"/>
  <c r="Q149" i="8"/>
  <c r="P149" i="8"/>
  <c r="U151" i="8"/>
  <c r="T151" i="8"/>
  <c r="S151" i="8"/>
  <c r="R151" i="8"/>
  <c r="Q151" i="8"/>
  <c r="P151" i="8"/>
  <c r="U146" i="8"/>
  <c r="T146" i="8"/>
  <c r="S146" i="8"/>
  <c r="R146" i="8"/>
  <c r="Q146" i="8"/>
  <c r="P146" i="8"/>
  <c r="U148" i="8"/>
  <c r="T148" i="8"/>
  <c r="S148" i="8"/>
  <c r="R148" i="8"/>
  <c r="Q148" i="8"/>
  <c r="P148" i="8"/>
  <c r="U147" i="8"/>
  <c r="T147" i="8"/>
  <c r="S147" i="8"/>
  <c r="R147" i="8"/>
  <c r="Q147" i="8"/>
  <c r="P147" i="8"/>
  <c r="U145" i="8"/>
  <c r="T145" i="8"/>
  <c r="S145" i="8"/>
  <c r="R145" i="8"/>
  <c r="Q145" i="8"/>
  <c r="P145" i="8"/>
  <c r="U142" i="8"/>
  <c r="T142" i="8"/>
  <c r="S142" i="8"/>
  <c r="R142" i="8"/>
  <c r="Q142" i="8"/>
  <c r="P142" i="8"/>
  <c r="U141" i="8"/>
  <c r="T141" i="8"/>
  <c r="S141" i="8"/>
  <c r="R141" i="8"/>
  <c r="Q141" i="8"/>
  <c r="P141" i="8"/>
  <c r="U143" i="8"/>
  <c r="T143" i="8"/>
  <c r="S143" i="8"/>
  <c r="R143" i="8"/>
  <c r="Q143" i="8"/>
  <c r="P143" i="8"/>
  <c r="U144" i="8"/>
  <c r="T144" i="8"/>
  <c r="S144" i="8"/>
  <c r="R144" i="8"/>
  <c r="Q144" i="8"/>
  <c r="P144" i="8"/>
  <c r="U140" i="8"/>
  <c r="T140" i="8"/>
  <c r="S140" i="8"/>
  <c r="R140" i="8"/>
  <c r="Q140" i="8"/>
  <c r="P140" i="8"/>
  <c r="U139" i="8"/>
  <c r="T139" i="8"/>
  <c r="S139" i="8"/>
  <c r="R139" i="8"/>
  <c r="Q139" i="8"/>
  <c r="P139" i="8"/>
  <c r="U138" i="8"/>
  <c r="T138" i="8"/>
  <c r="S138" i="8"/>
  <c r="R138" i="8"/>
  <c r="Q138" i="8"/>
  <c r="P138" i="8"/>
  <c r="U137" i="8"/>
  <c r="T137" i="8"/>
  <c r="S137" i="8"/>
  <c r="R137" i="8"/>
  <c r="Q137" i="8"/>
  <c r="P137" i="8"/>
  <c r="U136" i="8"/>
  <c r="T136" i="8"/>
  <c r="S136" i="8"/>
  <c r="R136" i="8"/>
  <c r="Q136" i="8"/>
  <c r="P136" i="8"/>
  <c r="U135" i="8"/>
  <c r="T135" i="8"/>
  <c r="S135" i="8"/>
  <c r="R135" i="8"/>
  <c r="Q135" i="8"/>
  <c r="P135" i="8"/>
  <c r="U134" i="8"/>
  <c r="T134" i="8"/>
  <c r="S134" i="8"/>
  <c r="R134" i="8"/>
  <c r="Q134" i="8"/>
  <c r="P134" i="8"/>
  <c r="U133" i="8"/>
  <c r="T133" i="8"/>
  <c r="S133" i="8"/>
  <c r="R133" i="8"/>
  <c r="Q133" i="8"/>
  <c r="P133" i="8"/>
  <c r="U131" i="8"/>
  <c r="T131" i="8"/>
  <c r="S131" i="8"/>
  <c r="R131" i="8"/>
  <c r="Q131" i="8"/>
  <c r="P131" i="8"/>
  <c r="U132" i="8"/>
  <c r="T132" i="8"/>
  <c r="S132" i="8"/>
  <c r="R132" i="8"/>
  <c r="Q132" i="8"/>
  <c r="P132" i="8"/>
  <c r="U129" i="8"/>
  <c r="T129" i="8"/>
  <c r="S129" i="8"/>
  <c r="R129" i="8"/>
  <c r="Q129" i="8"/>
  <c r="P129" i="8"/>
  <c r="U130" i="8"/>
  <c r="T130" i="8"/>
  <c r="S130" i="8"/>
  <c r="R130" i="8"/>
  <c r="Q130" i="8"/>
  <c r="P130" i="8"/>
  <c r="U127" i="8"/>
  <c r="T127" i="8"/>
  <c r="S127" i="8"/>
  <c r="R127" i="8"/>
  <c r="Q127" i="8"/>
  <c r="P127" i="8"/>
  <c r="U128" i="8"/>
  <c r="T128" i="8"/>
  <c r="S128" i="8"/>
  <c r="R128" i="8"/>
  <c r="Q128" i="8"/>
  <c r="P128" i="8"/>
  <c r="U126" i="8"/>
  <c r="T126" i="8"/>
  <c r="S126" i="8"/>
  <c r="R126" i="8"/>
  <c r="Q126" i="8"/>
  <c r="P126" i="8"/>
  <c r="U125" i="8"/>
  <c r="T125" i="8"/>
  <c r="S125" i="8"/>
  <c r="R125" i="8"/>
  <c r="Q125" i="8"/>
  <c r="P125" i="8"/>
  <c r="U123" i="8"/>
  <c r="T123" i="8"/>
  <c r="S123" i="8"/>
  <c r="R123" i="8"/>
  <c r="Q123" i="8"/>
  <c r="P123" i="8"/>
  <c r="U124" i="8"/>
  <c r="T124" i="8"/>
  <c r="S124" i="8"/>
  <c r="R124" i="8"/>
  <c r="Q124" i="8"/>
  <c r="P124" i="8"/>
  <c r="U122" i="8"/>
  <c r="T122" i="8"/>
  <c r="S122" i="8"/>
  <c r="R122" i="8"/>
  <c r="Q122" i="8"/>
  <c r="P122" i="8"/>
  <c r="U121" i="8"/>
  <c r="T121" i="8"/>
  <c r="S121" i="8"/>
  <c r="R121" i="8"/>
  <c r="Q121" i="8"/>
  <c r="P121" i="8"/>
  <c r="U119" i="8"/>
  <c r="T119" i="8"/>
  <c r="S119" i="8"/>
  <c r="R119" i="8"/>
  <c r="Q119" i="8"/>
  <c r="P119" i="8"/>
  <c r="U120" i="8"/>
  <c r="T120" i="8"/>
  <c r="S120" i="8"/>
  <c r="R120" i="8"/>
  <c r="Q120" i="8"/>
  <c r="P120" i="8"/>
  <c r="U118" i="8"/>
  <c r="T118" i="8"/>
  <c r="S118" i="8"/>
  <c r="R118" i="8"/>
  <c r="Q118" i="8"/>
  <c r="P118" i="8"/>
  <c r="U117" i="8"/>
  <c r="T117" i="8"/>
  <c r="S117" i="8"/>
  <c r="R117" i="8"/>
  <c r="Q117" i="8"/>
  <c r="P117" i="8"/>
  <c r="U115" i="8"/>
  <c r="T115" i="8"/>
  <c r="S115" i="8"/>
  <c r="R115" i="8"/>
  <c r="Q115" i="8"/>
  <c r="P115" i="8"/>
  <c r="U114" i="8"/>
  <c r="T114" i="8"/>
  <c r="S114" i="8"/>
  <c r="R114" i="8"/>
  <c r="Q114" i="8"/>
  <c r="P114" i="8"/>
  <c r="U116" i="8"/>
  <c r="T116" i="8"/>
  <c r="S116" i="8"/>
  <c r="R116" i="8"/>
  <c r="Q116" i="8"/>
  <c r="P116" i="8"/>
  <c r="U113" i="8"/>
  <c r="T113" i="8"/>
  <c r="S113" i="8"/>
  <c r="R113" i="8"/>
  <c r="Q113" i="8"/>
  <c r="P113" i="8"/>
  <c r="U112" i="8"/>
  <c r="T112" i="8"/>
  <c r="S112" i="8"/>
  <c r="R112" i="8"/>
  <c r="Q112" i="8"/>
  <c r="P112" i="8"/>
  <c r="U111" i="8"/>
  <c r="T111" i="8"/>
  <c r="S111" i="8"/>
  <c r="R111" i="8"/>
  <c r="Q111" i="8"/>
  <c r="P111" i="8"/>
  <c r="U110" i="8"/>
  <c r="T110" i="8"/>
  <c r="S110" i="8"/>
  <c r="R110" i="8"/>
  <c r="Q110" i="8"/>
  <c r="P110" i="8"/>
  <c r="U109" i="8"/>
  <c r="T109" i="8"/>
  <c r="S109" i="8"/>
  <c r="R109" i="8"/>
  <c r="Q109" i="8"/>
  <c r="P109" i="8"/>
  <c r="U108" i="8"/>
  <c r="T108" i="8"/>
  <c r="S108" i="8"/>
  <c r="R108" i="8"/>
  <c r="Q108" i="8"/>
  <c r="P108" i="8"/>
  <c r="U107" i="8"/>
  <c r="T107" i="8"/>
  <c r="S107" i="8"/>
  <c r="R107" i="8"/>
  <c r="Q107" i="8"/>
  <c r="P107" i="8"/>
  <c r="U106" i="8"/>
  <c r="T106" i="8"/>
  <c r="S106" i="8"/>
  <c r="R106" i="8"/>
  <c r="Q106" i="8"/>
  <c r="P106" i="8"/>
  <c r="U104" i="8"/>
  <c r="T104" i="8"/>
  <c r="S104" i="8"/>
  <c r="R104" i="8"/>
  <c r="Q104" i="8"/>
  <c r="P104" i="8"/>
  <c r="U105" i="8"/>
  <c r="T105" i="8"/>
  <c r="S105" i="8"/>
  <c r="R105" i="8"/>
  <c r="Q105" i="8"/>
  <c r="P105" i="8"/>
  <c r="U103" i="8"/>
  <c r="T103" i="8"/>
  <c r="S103" i="8"/>
  <c r="R103" i="8"/>
  <c r="Q103" i="8"/>
  <c r="P103" i="8"/>
  <c r="U102" i="8"/>
  <c r="T102" i="8"/>
  <c r="S102" i="8"/>
  <c r="R102" i="8"/>
  <c r="Q102" i="8"/>
  <c r="P102" i="8"/>
  <c r="U101" i="8"/>
  <c r="T101" i="8"/>
  <c r="S101" i="8"/>
  <c r="R101" i="8"/>
  <c r="Q101" i="8"/>
  <c r="P101" i="8"/>
  <c r="U98" i="8"/>
  <c r="T98" i="8"/>
  <c r="S98" i="8"/>
  <c r="R98" i="8"/>
  <c r="Q98" i="8"/>
  <c r="P98" i="8"/>
  <c r="U100" i="8"/>
  <c r="T100" i="8"/>
  <c r="S100" i="8"/>
  <c r="R100" i="8"/>
  <c r="Q100" i="8"/>
  <c r="P100" i="8"/>
  <c r="U99" i="8"/>
  <c r="T99" i="8"/>
  <c r="S99" i="8"/>
  <c r="R99" i="8"/>
  <c r="Q99" i="8"/>
  <c r="P99" i="8"/>
  <c r="U96" i="8"/>
  <c r="T96" i="8"/>
  <c r="S96" i="8"/>
  <c r="R96" i="8"/>
  <c r="Q96" i="8"/>
  <c r="P96" i="8"/>
  <c r="U97" i="8"/>
  <c r="T97" i="8"/>
  <c r="S97" i="8"/>
  <c r="R97" i="8"/>
  <c r="Q97" i="8"/>
  <c r="P97" i="8"/>
  <c r="U93" i="8"/>
  <c r="T93" i="8"/>
  <c r="S93" i="8"/>
  <c r="R93" i="8"/>
  <c r="Q93" i="8"/>
  <c r="P93" i="8"/>
  <c r="U95" i="8"/>
  <c r="T95" i="8"/>
  <c r="S95" i="8"/>
  <c r="R95" i="8"/>
  <c r="Q95" i="8"/>
  <c r="P95" i="8"/>
  <c r="U94" i="8"/>
  <c r="T94" i="8"/>
  <c r="S94" i="8"/>
  <c r="R94" i="8"/>
  <c r="Q94" i="8"/>
  <c r="P94" i="8"/>
  <c r="U91" i="8"/>
  <c r="T91" i="8"/>
  <c r="S91" i="8"/>
  <c r="R91" i="8"/>
  <c r="Q91" i="8"/>
  <c r="P91" i="8"/>
  <c r="U92" i="8"/>
  <c r="T92" i="8"/>
  <c r="S92" i="8"/>
  <c r="R92" i="8"/>
  <c r="Q92" i="8"/>
  <c r="P92" i="8"/>
  <c r="U90" i="8"/>
  <c r="T90" i="8"/>
  <c r="S90" i="8"/>
  <c r="R90" i="8"/>
  <c r="Q90" i="8"/>
  <c r="P90" i="8"/>
  <c r="U89" i="8"/>
  <c r="T89" i="8"/>
  <c r="S89" i="8"/>
  <c r="R89" i="8"/>
  <c r="Q89" i="8"/>
  <c r="P89" i="8"/>
  <c r="U88" i="8"/>
  <c r="T88" i="8"/>
  <c r="S88" i="8"/>
  <c r="R88" i="8"/>
  <c r="Q88" i="8"/>
  <c r="P88" i="8"/>
  <c r="U87" i="8"/>
  <c r="T87" i="8"/>
  <c r="S87" i="8"/>
  <c r="R87" i="8"/>
  <c r="Q87" i="8"/>
  <c r="P87" i="8"/>
  <c r="U86" i="8"/>
  <c r="T86" i="8"/>
  <c r="S86" i="8"/>
  <c r="R86" i="8"/>
  <c r="Q86" i="8"/>
  <c r="P86" i="8"/>
  <c r="U84" i="8"/>
  <c r="T84" i="8"/>
  <c r="S84" i="8"/>
  <c r="R84" i="8"/>
  <c r="Q84" i="8"/>
  <c r="P84" i="8"/>
  <c r="U85" i="8"/>
  <c r="T85" i="8"/>
  <c r="S85" i="8"/>
  <c r="R85" i="8"/>
  <c r="Q85" i="8"/>
  <c r="P85" i="8"/>
  <c r="U81" i="8"/>
  <c r="T81" i="8"/>
  <c r="S81" i="8"/>
  <c r="R81" i="8"/>
  <c r="Q81" i="8"/>
  <c r="P81" i="8"/>
  <c r="U82" i="8"/>
  <c r="T82" i="8"/>
  <c r="S82" i="8"/>
  <c r="R82" i="8"/>
  <c r="Q82" i="8"/>
  <c r="P82" i="8"/>
  <c r="U83" i="8"/>
  <c r="T83" i="8"/>
  <c r="S83" i="8"/>
  <c r="R83" i="8"/>
  <c r="Q83" i="8"/>
  <c r="P83" i="8"/>
  <c r="U80" i="8"/>
  <c r="T80" i="8"/>
  <c r="S80" i="8"/>
  <c r="R80" i="8"/>
  <c r="Q80" i="8"/>
  <c r="P80" i="8"/>
  <c r="U79" i="8"/>
  <c r="T79" i="8"/>
  <c r="S79" i="8"/>
  <c r="R79" i="8"/>
  <c r="Q79" i="8"/>
  <c r="P79" i="8"/>
  <c r="U78" i="8"/>
  <c r="T78" i="8"/>
  <c r="S78" i="8"/>
  <c r="R78" i="8"/>
  <c r="Q78" i="8"/>
  <c r="P78" i="8"/>
  <c r="U77" i="8"/>
  <c r="T77" i="8"/>
  <c r="S77" i="8"/>
  <c r="R77" i="8"/>
  <c r="Q77" i="8"/>
  <c r="P77" i="8"/>
  <c r="U76" i="8"/>
  <c r="T76" i="8"/>
  <c r="S76" i="8"/>
  <c r="R76" i="8"/>
  <c r="Q76" i="8"/>
  <c r="P76" i="8"/>
  <c r="U75" i="8"/>
  <c r="T75" i="8"/>
  <c r="S75" i="8"/>
  <c r="R75" i="8"/>
  <c r="Q75" i="8"/>
  <c r="P75" i="8"/>
  <c r="U74" i="8"/>
  <c r="T74" i="8"/>
  <c r="S74" i="8"/>
  <c r="R74" i="8"/>
  <c r="Q74" i="8"/>
  <c r="P74" i="8"/>
  <c r="U72" i="8"/>
  <c r="T72" i="8"/>
  <c r="S72" i="8"/>
  <c r="R72" i="8"/>
  <c r="Q72" i="8"/>
  <c r="P72" i="8"/>
  <c r="U73" i="8"/>
  <c r="T73" i="8"/>
  <c r="S73" i="8"/>
  <c r="R73" i="8"/>
  <c r="Q73" i="8"/>
  <c r="P73" i="8"/>
  <c r="U71" i="8"/>
  <c r="T71" i="8"/>
  <c r="S71" i="8"/>
  <c r="R71" i="8"/>
  <c r="Q71" i="8"/>
  <c r="P71" i="8"/>
  <c r="U68" i="8"/>
  <c r="T68" i="8"/>
  <c r="S68" i="8"/>
  <c r="R68" i="8"/>
  <c r="Q68" i="8"/>
  <c r="P68" i="8"/>
  <c r="U69" i="8"/>
  <c r="T69" i="8"/>
  <c r="S69" i="8"/>
  <c r="R69" i="8"/>
  <c r="Q69" i="8"/>
  <c r="P69" i="8"/>
  <c r="U70" i="8"/>
  <c r="T70" i="8"/>
  <c r="S70" i="8"/>
  <c r="R70" i="8"/>
  <c r="Q70" i="8"/>
  <c r="P70" i="8"/>
  <c r="U67" i="8"/>
  <c r="T67" i="8"/>
  <c r="S67" i="8"/>
  <c r="R67" i="8"/>
  <c r="Q67" i="8"/>
  <c r="P67" i="8"/>
  <c r="U66" i="8"/>
  <c r="T66" i="8"/>
  <c r="S66" i="8"/>
  <c r="R66" i="8"/>
  <c r="Q66" i="8"/>
  <c r="P66" i="8"/>
  <c r="U64" i="8"/>
  <c r="T64" i="8"/>
  <c r="S64" i="8"/>
  <c r="R64" i="8"/>
  <c r="Q64" i="8"/>
  <c r="P64" i="8"/>
  <c r="U65" i="8"/>
  <c r="T65" i="8"/>
  <c r="S65" i="8"/>
  <c r="R65" i="8"/>
  <c r="Q65" i="8"/>
  <c r="P65" i="8"/>
  <c r="U62" i="8"/>
  <c r="T62" i="8"/>
  <c r="S62" i="8"/>
  <c r="R62" i="8"/>
  <c r="Q62" i="8"/>
  <c r="P62" i="8"/>
  <c r="U63" i="8"/>
  <c r="T63" i="8"/>
  <c r="S63" i="8"/>
  <c r="R63" i="8"/>
  <c r="Q63" i="8"/>
  <c r="P63" i="8"/>
  <c r="U61" i="8"/>
  <c r="T61" i="8"/>
  <c r="S61" i="8"/>
  <c r="R61" i="8"/>
  <c r="Q61" i="8"/>
  <c r="P61" i="8"/>
  <c r="U60" i="8"/>
  <c r="T60" i="8"/>
  <c r="S60" i="8"/>
  <c r="R60" i="8"/>
  <c r="Q60" i="8"/>
  <c r="P60" i="8"/>
  <c r="U59" i="8"/>
  <c r="T59" i="8"/>
  <c r="S59" i="8"/>
  <c r="R59" i="8"/>
  <c r="Q59" i="8"/>
  <c r="P59" i="8"/>
  <c r="U56" i="8"/>
  <c r="T56" i="8"/>
  <c r="S56" i="8"/>
  <c r="R56" i="8"/>
  <c r="Q56" i="8"/>
  <c r="P56" i="8"/>
  <c r="U57" i="8"/>
  <c r="T57" i="8"/>
  <c r="S57" i="8"/>
  <c r="R57" i="8"/>
  <c r="Q57" i="8"/>
  <c r="P57" i="8"/>
  <c r="U58" i="8"/>
  <c r="T58" i="8"/>
  <c r="S58" i="8"/>
  <c r="R58" i="8"/>
  <c r="Q58" i="8"/>
  <c r="P58" i="8"/>
  <c r="U55" i="8"/>
  <c r="T55" i="8"/>
  <c r="S55" i="8"/>
  <c r="R55" i="8"/>
  <c r="Q55" i="8"/>
  <c r="P55" i="8"/>
  <c r="U54" i="8"/>
  <c r="T54" i="8"/>
  <c r="S54" i="8"/>
  <c r="R54" i="8"/>
  <c r="Q54" i="8"/>
  <c r="P54" i="8"/>
  <c r="U53" i="8"/>
  <c r="T53" i="8"/>
  <c r="S53" i="8"/>
  <c r="R53" i="8"/>
  <c r="Q53" i="8"/>
  <c r="P53" i="8"/>
  <c r="U52" i="8"/>
  <c r="T52" i="8"/>
  <c r="S52" i="8"/>
  <c r="R52" i="8"/>
  <c r="Q52" i="8"/>
  <c r="P52" i="8"/>
  <c r="U49" i="8"/>
  <c r="T49" i="8"/>
  <c r="S49" i="8"/>
  <c r="R49" i="8"/>
  <c r="Q49" i="8"/>
  <c r="P49" i="8"/>
  <c r="U50" i="8"/>
  <c r="T50" i="8"/>
  <c r="S50" i="8"/>
  <c r="R50" i="8"/>
  <c r="Q50" i="8"/>
  <c r="P50" i="8"/>
  <c r="U51" i="8"/>
  <c r="T51" i="8"/>
  <c r="S51" i="8"/>
  <c r="R51" i="8"/>
  <c r="Q51" i="8"/>
  <c r="P51" i="8"/>
  <c r="U48" i="8"/>
  <c r="T48" i="8"/>
  <c r="S48" i="8"/>
  <c r="R48" i="8"/>
  <c r="Q48" i="8"/>
  <c r="P48" i="8"/>
  <c r="U46" i="8"/>
  <c r="T46" i="8"/>
  <c r="S46" i="8"/>
  <c r="R46" i="8"/>
  <c r="Q46" i="8"/>
  <c r="P46" i="8"/>
  <c r="U47" i="8"/>
  <c r="T47" i="8"/>
  <c r="S47" i="8"/>
  <c r="R47" i="8"/>
  <c r="Q47" i="8"/>
  <c r="P47" i="8"/>
  <c r="U44" i="8"/>
  <c r="T44" i="8"/>
  <c r="S44" i="8"/>
  <c r="R44" i="8"/>
  <c r="Q44" i="8"/>
  <c r="P44" i="8"/>
  <c r="U45" i="8"/>
  <c r="T45" i="8"/>
  <c r="S45" i="8"/>
  <c r="R45" i="8"/>
  <c r="Q45" i="8"/>
  <c r="P45" i="8"/>
  <c r="U43" i="8"/>
  <c r="T43" i="8"/>
  <c r="S43" i="8"/>
  <c r="R43" i="8"/>
  <c r="Q43" i="8"/>
  <c r="P43" i="8"/>
  <c r="U42" i="8"/>
  <c r="T42" i="8"/>
  <c r="S42" i="8"/>
  <c r="R42" i="8"/>
  <c r="Q42" i="8"/>
  <c r="P42" i="8"/>
  <c r="U41" i="8"/>
  <c r="T41" i="8"/>
  <c r="S41" i="8"/>
  <c r="R41" i="8"/>
  <c r="Q41" i="8"/>
  <c r="P41" i="8"/>
  <c r="U38" i="8"/>
  <c r="T38" i="8"/>
  <c r="S38" i="8"/>
  <c r="R38" i="8"/>
  <c r="Q38" i="8"/>
  <c r="P38" i="8"/>
  <c r="U40" i="8"/>
  <c r="T40" i="8"/>
  <c r="S40" i="8"/>
  <c r="R40" i="8"/>
  <c r="Q40" i="8"/>
  <c r="P40" i="8"/>
  <c r="U39" i="8"/>
  <c r="T39" i="8"/>
  <c r="S39" i="8"/>
  <c r="R39" i="8"/>
  <c r="Q39" i="8"/>
  <c r="P39" i="8"/>
  <c r="U37" i="8"/>
  <c r="T37" i="8"/>
  <c r="S37" i="8"/>
  <c r="R37" i="8"/>
  <c r="Q37" i="8"/>
  <c r="P37" i="8"/>
  <c r="U36" i="8"/>
  <c r="T36" i="8"/>
  <c r="S36" i="8"/>
  <c r="R36" i="8"/>
  <c r="Q36" i="8"/>
  <c r="P36" i="8"/>
  <c r="U35" i="8"/>
  <c r="T35" i="8"/>
  <c r="S35" i="8"/>
  <c r="R35" i="8"/>
  <c r="Q35" i="8"/>
  <c r="P35" i="8"/>
  <c r="U34" i="8"/>
  <c r="T34" i="8"/>
  <c r="S34" i="8"/>
  <c r="R34" i="8"/>
  <c r="Q34" i="8"/>
  <c r="P34" i="8"/>
  <c r="U33" i="8"/>
  <c r="T33" i="8"/>
  <c r="S33" i="8"/>
  <c r="R33" i="8"/>
  <c r="Q33" i="8"/>
  <c r="P33" i="8"/>
  <c r="U32" i="8"/>
  <c r="T32" i="8"/>
  <c r="S32" i="8"/>
  <c r="R32" i="8"/>
  <c r="Q32" i="8"/>
  <c r="P32" i="8"/>
  <c r="U31" i="8"/>
  <c r="T31" i="8"/>
  <c r="S31" i="8"/>
  <c r="R31" i="8"/>
  <c r="Q31" i="8"/>
  <c r="P31" i="8"/>
  <c r="U30" i="8"/>
  <c r="T30" i="8"/>
  <c r="S30" i="8"/>
  <c r="R30" i="8"/>
  <c r="Q30" i="8"/>
  <c r="P30" i="8"/>
  <c r="U29" i="8"/>
  <c r="T29" i="8"/>
  <c r="S29" i="8"/>
  <c r="R29" i="8"/>
  <c r="Q29" i="8"/>
  <c r="P29" i="8"/>
  <c r="U28" i="8"/>
  <c r="T28" i="8"/>
  <c r="S28" i="8"/>
  <c r="R28" i="8"/>
  <c r="Q28" i="8"/>
  <c r="P28" i="8"/>
  <c r="U27" i="8"/>
  <c r="T27" i="8"/>
  <c r="S27" i="8"/>
  <c r="R27" i="8"/>
  <c r="Q27" i="8"/>
  <c r="P27" i="8"/>
  <c r="U26" i="8"/>
  <c r="T26" i="8"/>
  <c r="S26" i="8"/>
  <c r="R26" i="8"/>
  <c r="Q26" i="8"/>
  <c r="P26" i="8"/>
  <c r="U25" i="8"/>
  <c r="T25" i="8"/>
  <c r="S25" i="8"/>
  <c r="R25" i="8"/>
  <c r="Q25" i="8"/>
  <c r="P25" i="8"/>
  <c r="U24" i="8"/>
  <c r="T24" i="8"/>
  <c r="S24" i="8"/>
  <c r="R24" i="8"/>
  <c r="Q24" i="8"/>
  <c r="P24" i="8"/>
  <c r="U22" i="8"/>
  <c r="T22" i="8"/>
  <c r="S22" i="8"/>
  <c r="R22" i="8"/>
  <c r="Q22" i="8"/>
  <c r="P22" i="8"/>
  <c r="U23" i="8"/>
  <c r="T23" i="8"/>
  <c r="S23" i="8"/>
  <c r="R23" i="8"/>
  <c r="Q23" i="8"/>
  <c r="P23" i="8"/>
  <c r="U20" i="8"/>
  <c r="T20" i="8"/>
  <c r="S20" i="8"/>
  <c r="R20" i="8"/>
  <c r="Q20" i="8"/>
  <c r="P20" i="8"/>
  <c r="U21" i="8"/>
  <c r="T21" i="8"/>
  <c r="S21" i="8"/>
  <c r="R21" i="8"/>
  <c r="Q21" i="8"/>
  <c r="P21" i="8"/>
  <c r="U19" i="8"/>
  <c r="T19" i="8"/>
  <c r="S19" i="8"/>
  <c r="R19" i="8"/>
  <c r="Q19" i="8"/>
  <c r="P19" i="8"/>
  <c r="U17" i="8"/>
  <c r="T17" i="8"/>
  <c r="S17" i="8"/>
  <c r="R17" i="8"/>
  <c r="Q17" i="8"/>
  <c r="P17" i="8"/>
  <c r="U18" i="8"/>
  <c r="T18" i="8"/>
  <c r="S18" i="8"/>
  <c r="R18" i="8"/>
  <c r="Q18" i="8"/>
  <c r="P18" i="8"/>
  <c r="U15" i="8"/>
  <c r="T15" i="8"/>
  <c r="S15" i="8"/>
  <c r="R15" i="8"/>
  <c r="Q15" i="8"/>
  <c r="P15" i="8"/>
  <c r="U16" i="8"/>
  <c r="T16" i="8"/>
  <c r="S16" i="8"/>
  <c r="R16" i="8"/>
  <c r="Q16" i="8"/>
  <c r="P16" i="8"/>
  <c r="U14" i="8"/>
  <c r="T14" i="8"/>
  <c r="S14" i="8"/>
  <c r="R14" i="8"/>
  <c r="Q14" i="8"/>
  <c r="P14" i="8"/>
  <c r="U13" i="8"/>
  <c r="T13" i="8"/>
  <c r="S13" i="8"/>
  <c r="R13" i="8"/>
  <c r="Q13" i="8"/>
  <c r="P13" i="8"/>
  <c r="U12" i="8"/>
  <c r="T12" i="8"/>
  <c r="S12" i="8"/>
  <c r="R12" i="8"/>
  <c r="Q12" i="8"/>
  <c r="P12" i="8"/>
  <c r="U11" i="8"/>
  <c r="T11" i="8"/>
  <c r="S11" i="8"/>
  <c r="R11" i="8"/>
  <c r="Q11" i="8"/>
  <c r="P11" i="8"/>
  <c r="U9" i="8"/>
  <c r="T9" i="8"/>
  <c r="S9" i="8"/>
  <c r="R9" i="8"/>
  <c r="Q9" i="8"/>
  <c r="P9" i="8"/>
  <c r="U10" i="8"/>
  <c r="T10" i="8"/>
  <c r="S10" i="8"/>
  <c r="R10" i="8"/>
  <c r="Q10" i="8"/>
  <c r="P10" i="8"/>
  <c r="U8" i="8"/>
  <c r="T8" i="8"/>
  <c r="S8" i="8"/>
  <c r="R8" i="8"/>
  <c r="Q8" i="8"/>
  <c r="P8" i="8"/>
  <c r="U7" i="8"/>
  <c r="T7" i="8"/>
  <c r="S7" i="8"/>
  <c r="R7" i="8"/>
  <c r="Q7" i="8"/>
  <c r="P7" i="8"/>
  <c r="U6" i="8"/>
  <c r="T6" i="8"/>
  <c r="S6" i="8"/>
  <c r="R6" i="8"/>
  <c r="Q6" i="8"/>
  <c r="P6" i="8"/>
  <c r="U5" i="8"/>
  <c r="T5" i="8"/>
  <c r="S5" i="8"/>
  <c r="R5" i="8"/>
  <c r="Q5" i="8"/>
  <c r="P5" i="8"/>
  <c r="U4" i="8"/>
  <c r="T4" i="8"/>
  <c r="S4" i="8"/>
  <c r="R4" i="8"/>
  <c r="Q4" i="8"/>
  <c r="P4" i="8"/>
  <c r="U3" i="8"/>
  <c r="T3" i="8"/>
  <c r="S3" i="8"/>
  <c r="R3" i="8"/>
  <c r="Q3" i="8"/>
  <c r="P3" i="8"/>
  <c r="U2" i="8"/>
  <c r="T2" i="8"/>
  <c r="S2" i="8"/>
  <c r="R2" i="8"/>
  <c r="Q2" i="8"/>
  <c r="P2" i="8"/>
  <c r="S36" i="7"/>
  <c r="R36" i="7"/>
  <c r="Q36" i="7"/>
  <c r="P36" i="7"/>
  <c r="O36" i="7"/>
  <c r="N36" i="7"/>
  <c r="S35" i="7"/>
  <c r="R35" i="7"/>
  <c r="Q35" i="7"/>
  <c r="P35" i="7"/>
  <c r="O35" i="7"/>
  <c r="N35" i="7"/>
  <c r="S34" i="7"/>
  <c r="R34" i="7"/>
  <c r="Q34" i="7"/>
  <c r="P34" i="7"/>
  <c r="O34" i="7"/>
  <c r="N34" i="7"/>
  <c r="S33" i="7"/>
  <c r="R33" i="7"/>
  <c r="Q33" i="7"/>
  <c r="P33" i="7"/>
  <c r="O33" i="7"/>
  <c r="N33" i="7"/>
  <c r="S32" i="7"/>
  <c r="R32" i="7"/>
  <c r="Q32" i="7"/>
  <c r="P32" i="7"/>
  <c r="O32" i="7"/>
  <c r="N32" i="7"/>
  <c r="S31" i="7"/>
  <c r="R31" i="7"/>
  <c r="Q31" i="7"/>
  <c r="P31" i="7"/>
  <c r="O31" i="7"/>
  <c r="N31" i="7"/>
  <c r="S30" i="7"/>
  <c r="R30" i="7"/>
  <c r="Q30" i="7"/>
  <c r="P30" i="7"/>
  <c r="O30" i="7"/>
  <c r="N30" i="7"/>
  <c r="S29" i="7"/>
  <c r="R29" i="7"/>
  <c r="Q29" i="7"/>
  <c r="P29" i="7"/>
  <c r="O29" i="7"/>
  <c r="N29" i="7"/>
  <c r="S28" i="7"/>
  <c r="R28" i="7"/>
  <c r="Q28" i="7"/>
  <c r="P28" i="7"/>
  <c r="O28" i="7"/>
  <c r="N28" i="7"/>
  <c r="S27" i="7"/>
  <c r="R27" i="7"/>
  <c r="Q27" i="7"/>
  <c r="P27" i="7"/>
  <c r="O27" i="7"/>
  <c r="N27" i="7"/>
  <c r="S26" i="7"/>
  <c r="R26" i="7"/>
  <c r="Q26" i="7"/>
  <c r="P26" i="7"/>
  <c r="O26" i="7"/>
  <c r="N26" i="7"/>
  <c r="S24" i="7"/>
  <c r="R24" i="7"/>
  <c r="Q24" i="7"/>
  <c r="P24" i="7"/>
  <c r="O24" i="7"/>
  <c r="N24" i="7"/>
  <c r="S25" i="7"/>
  <c r="R25" i="7"/>
  <c r="Q25" i="7"/>
  <c r="P25" i="7"/>
  <c r="O25" i="7"/>
  <c r="N25" i="7"/>
  <c r="S23" i="7"/>
  <c r="R23" i="7"/>
  <c r="Q23" i="7"/>
  <c r="P23" i="7"/>
  <c r="O23" i="7"/>
  <c r="N23" i="7"/>
  <c r="S22" i="7"/>
  <c r="R22" i="7"/>
  <c r="Q22" i="7"/>
  <c r="P22" i="7"/>
  <c r="O22" i="7"/>
  <c r="N22" i="7"/>
  <c r="S21" i="7"/>
  <c r="R21" i="7"/>
  <c r="Q21" i="7"/>
  <c r="P21" i="7"/>
  <c r="O21" i="7"/>
  <c r="N21" i="7"/>
  <c r="S20" i="7"/>
  <c r="R20" i="7"/>
  <c r="Q20" i="7"/>
  <c r="P20" i="7"/>
  <c r="O20" i="7"/>
  <c r="N20" i="7"/>
  <c r="S19" i="7"/>
  <c r="R19" i="7"/>
  <c r="Q19" i="7"/>
  <c r="P19" i="7"/>
  <c r="O19" i="7"/>
  <c r="N19" i="7"/>
  <c r="S18" i="7"/>
  <c r="R18" i="7"/>
  <c r="Q18" i="7"/>
  <c r="P18" i="7"/>
  <c r="O18" i="7"/>
  <c r="N18" i="7"/>
  <c r="S17" i="7"/>
  <c r="R17" i="7"/>
  <c r="Q17" i="7"/>
  <c r="P17" i="7"/>
  <c r="O17" i="7"/>
  <c r="N17" i="7"/>
  <c r="S16" i="7"/>
  <c r="R16" i="7"/>
  <c r="Q16" i="7"/>
  <c r="P16" i="7"/>
  <c r="O16" i="7"/>
  <c r="N16" i="7"/>
  <c r="S15" i="7"/>
  <c r="R15" i="7"/>
  <c r="Q15" i="7"/>
  <c r="P15" i="7"/>
  <c r="O15" i="7"/>
  <c r="N15" i="7"/>
  <c r="S14" i="7"/>
  <c r="R14" i="7"/>
  <c r="Q14" i="7"/>
  <c r="P14" i="7"/>
  <c r="O14" i="7"/>
  <c r="N14" i="7"/>
  <c r="S13" i="7"/>
  <c r="R13" i="7"/>
  <c r="Q13" i="7"/>
  <c r="P13" i="7"/>
  <c r="O13" i="7"/>
  <c r="N13" i="7"/>
  <c r="S12" i="7"/>
  <c r="R12" i="7"/>
  <c r="Q12" i="7"/>
  <c r="P12" i="7"/>
  <c r="O12" i="7"/>
  <c r="N12" i="7"/>
  <c r="S11" i="7"/>
  <c r="R11" i="7"/>
  <c r="Q11" i="7"/>
  <c r="P11" i="7"/>
  <c r="O11" i="7"/>
  <c r="N11" i="7"/>
  <c r="S10" i="7"/>
  <c r="R10" i="7"/>
  <c r="Q10" i="7"/>
  <c r="P10" i="7"/>
  <c r="O10" i="7"/>
  <c r="N10" i="7"/>
  <c r="S8" i="7"/>
  <c r="R8" i="7"/>
  <c r="Q8" i="7"/>
  <c r="P8" i="7"/>
  <c r="O8" i="7"/>
  <c r="N8" i="7"/>
  <c r="S9" i="7"/>
  <c r="R9" i="7"/>
  <c r="Q9" i="7"/>
  <c r="P9" i="7"/>
  <c r="O9" i="7"/>
  <c r="N9" i="7"/>
  <c r="S6" i="7"/>
  <c r="R6" i="7"/>
  <c r="Q6" i="7"/>
  <c r="P6" i="7"/>
  <c r="O6" i="7"/>
  <c r="N6" i="7"/>
  <c r="S7" i="7"/>
  <c r="R7" i="7"/>
  <c r="Q7" i="7"/>
  <c r="P7" i="7"/>
  <c r="O7" i="7"/>
  <c r="N7" i="7"/>
  <c r="S5" i="7"/>
  <c r="R5" i="7"/>
  <c r="Q5" i="7"/>
  <c r="P5" i="7"/>
  <c r="O5" i="7"/>
  <c r="N5" i="7"/>
  <c r="S4" i="7"/>
  <c r="R4" i="7"/>
  <c r="Q4" i="7"/>
  <c r="P4" i="7"/>
  <c r="O4" i="7"/>
  <c r="N4" i="7"/>
  <c r="S3" i="7"/>
  <c r="R3" i="7"/>
  <c r="Q3" i="7"/>
  <c r="P3" i="7"/>
  <c r="O3" i="7"/>
  <c r="N3" i="7"/>
  <c r="S2" i="7"/>
  <c r="R2" i="7"/>
  <c r="Q2" i="7"/>
  <c r="P2" i="7"/>
  <c r="O2" i="7"/>
  <c r="N2" i="7"/>
  <c r="V19" i="6"/>
  <c r="U19" i="6"/>
  <c r="T19" i="6"/>
  <c r="S19" i="6"/>
  <c r="R19" i="6"/>
  <c r="Q19" i="6"/>
  <c r="V6" i="6"/>
  <c r="U6" i="6"/>
  <c r="T6" i="6"/>
  <c r="S6" i="6"/>
  <c r="R6" i="6"/>
  <c r="Q6" i="6"/>
  <c r="V87" i="6"/>
  <c r="U87" i="6"/>
  <c r="T87" i="6"/>
  <c r="S87" i="6"/>
  <c r="R87" i="6"/>
  <c r="Q87" i="6"/>
  <c r="V39" i="6"/>
  <c r="U39" i="6"/>
  <c r="T39" i="6"/>
  <c r="S39" i="6"/>
  <c r="R39" i="6"/>
  <c r="Q39" i="6"/>
  <c r="V3" i="6"/>
  <c r="U3" i="6"/>
  <c r="T3" i="6"/>
  <c r="S3" i="6"/>
  <c r="R3" i="6"/>
  <c r="Q3" i="6"/>
  <c r="V65" i="6"/>
  <c r="U65" i="6"/>
  <c r="T65" i="6"/>
  <c r="S65" i="6"/>
  <c r="R65" i="6"/>
  <c r="Q65" i="6"/>
  <c r="V37" i="6"/>
  <c r="U37" i="6"/>
  <c r="T37" i="6"/>
  <c r="S37" i="6"/>
  <c r="R37" i="6"/>
  <c r="Q37" i="6"/>
  <c r="V69" i="6"/>
  <c r="U69" i="6"/>
  <c r="T69" i="6"/>
  <c r="S69" i="6"/>
  <c r="R69" i="6"/>
  <c r="Q69" i="6"/>
  <c r="V34" i="6"/>
  <c r="U34" i="6"/>
  <c r="T34" i="6"/>
  <c r="S34" i="6"/>
  <c r="R34" i="6"/>
  <c r="Q34" i="6"/>
  <c r="V31" i="6"/>
  <c r="U31" i="6"/>
  <c r="T31" i="6"/>
  <c r="S31" i="6"/>
  <c r="R31" i="6"/>
  <c r="Q31" i="6"/>
  <c r="V86" i="6"/>
  <c r="U86" i="6"/>
  <c r="T86" i="6"/>
  <c r="S86" i="6"/>
  <c r="R86" i="6"/>
  <c r="Q86" i="6"/>
  <c r="V53" i="6"/>
  <c r="U53" i="6"/>
  <c r="T53" i="6"/>
  <c r="S53" i="6"/>
  <c r="R53" i="6"/>
  <c r="Q53" i="6"/>
  <c r="V80" i="6"/>
  <c r="U80" i="6"/>
  <c r="T80" i="6"/>
  <c r="S80" i="6"/>
  <c r="R80" i="6"/>
  <c r="Q80" i="6"/>
  <c r="V56" i="6"/>
  <c r="U56" i="6"/>
  <c r="T56" i="6"/>
  <c r="S56" i="6"/>
  <c r="R56" i="6"/>
  <c r="Q56" i="6"/>
  <c r="V98" i="6"/>
  <c r="U98" i="6"/>
  <c r="T98" i="6"/>
  <c r="S98" i="6"/>
  <c r="R98" i="6"/>
  <c r="Q98" i="6"/>
  <c r="V64" i="6"/>
  <c r="U64" i="6"/>
  <c r="T64" i="6"/>
  <c r="S64" i="6"/>
  <c r="R64" i="6"/>
  <c r="Q64" i="6"/>
  <c r="V22" i="6"/>
  <c r="U22" i="6"/>
  <c r="T22" i="6"/>
  <c r="S22" i="6"/>
  <c r="R22" i="6"/>
  <c r="Q22" i="6"/>
  <c r="V32" i="6"/>
  <c r="U32" i="6"/>
  <c r="T32" i="6"/>
  <c r="S32" i="6"/>
  <c r="R32" i="6"/>
  <c r="Q32" i="6"/>
  <c r="V23" i="6"/>
  <c r="U23" i="6"/>
  <c r="T23" i="6"/>
  <c r="S23" i="6"/>
  <c r="R23" i="6"/>
  <c r="Q23" i="6"/>
  <c r="V28" i="6"/>
  <c r="U28" i="6"/>
  <c r="T28" i="6"/>
  <c r="S28" i="6"/>
  <c r="R28" i="6"/>
  <c r="Q28" i="6"/>
  <c r="V60" i="6"/>
  <c r="U60" i="6"/>
  <c r="T60" i="6"/>
  <c r="S60" i="6"/>
  <c r="R60" i="6"/>
  <c r="Q60" i="6"/>
  <c r="V12" i="6"/>
  <c r="U12" i="6"/>
  <c r="T12" i="6"/>
  <c r="S12" i="6"/>
  <c r="R12" i="6"/>
  <c r="Q12" i="6"/>
  <c r="V97" i="6"/>
  <c r="U97" i="6"/>
  <c r="T97" i="6"/>
  <c r="S97" i="6"/>
  <c r="R97" i="6"/>
  <c r="Q97" i="6"/>
  <c r="V85" i="6"/>
  <c r="U85" i="6"/>
  <c r="T85" i="6"/>
  <c r="S85" i="6"/>
  <c r="R85" i="6"/>
  <c r="Q85" i="6"/>
  <c r="V36" i="6"/>
  <c r="U36" i="6"/>
  <c r="T36" i="6"/>
  <c r="S36" i="6"/>
  <c r="R36" i="6"/>
  <c r="Q36" i="6"/>
  <c r="V45" i="6"/>
  <c r="U45" i="6"/>
  <c r="T45" i="6"/>
  <c r="S45" i="6"/>
  <c r="R45" i="6"/>
  <c r="Q45" i="6"/>
  <c r="V79" i="6"/>
  <c r="U79" i="6"/>
  <c r="T79" i="6"/>
  <c r="S79" i="6"/>
  <c r="R79" i="6"/>
  <c r="Q79" i="6"/>
  <c r="V27" i="6"/>
  <c r="U27" i="6"/>
  <c r="T27" i="6"/>
  <c r="S27" i="6"/>
  <c r="R27" i="6"/>
  <c r="Q27" i="6"/>
  <c r="V15" i="6"/>
  <c r="U15" i="6"/>
  <c r="T15" i="6"/>
  <c r="S15" i="6"/>
  <c r="R15" i="6"/>
  <c r="Q15" i="6"/>
  <c r="V76" i="6"/>
  <c r="U76" i="6"/>
  <c r="T76" i="6"/>
  <c r="S76" i="6"/>
  <c r="R76" i="6"/>
  <c r="Q76" i="6"/>
  <c r="V30" i="6"/>
  <c r="U30" i="6"/>
  <c r="T30" i="6"/>
  <c r="S30" i="6"/>
  <c r="R30" i="6"/>
  <c r="Q30" i="6"/>
  <c r="V96" i="6"/>
  <c r="U96" i="6"/>
  <c r="T96" i="6"/>
  <c r="S96" i="6"/>
  <c r="R96" i="6"/>
  <c r="Q96" i="6"/>
  <c r="V58" i="6"/>
  <c r="U58" i="6"/>
  <c r="T58" i="6"/>
  <c r="S58" i="6"/>
  <c r="R58" i="6"/>
  <c r="Q58" i="6"/>
  <c r="V95" i="6"/>
  <c r="U95" i="6"/>
  <c r="T95" i="6"/>
  <c r="S95" i="6"/>
  <c r="R95" i="6"/>
  <c r="Q95" i="6"/>
  <c r="V55" i="6"/>
  <c r="U55" i="6"/>
  <c r="T55" i="6"/>
  <c r="S55" i="6"/>
  <c r="R55" i="6"/>
  <c r="Q55" i="6"/>
  <c r="V38" i="6"/>
  <c r="U38" i="6"/>
  <c r="T38" i="6"/>
  <c r="S38" i="6"/>
  <c r="R38" i="6"/>
  <c r="Q38" i="6"/>
  <c r="V48" i="6"/>
  <c r="U48" i="6"/>
  <c r="T48" i="6"/>
  <c r="S48" i="6"/>
  <c r="R48" i="6"/>
  <c r="Q48" i="6"/>
  <c r="V10" i="6"/>
  <c r="U10" i="6"/>
  <c r="T10" i="6"/>
  <c r="S10" i="6"/>
  <c r="R10" i="6"/>
  <c r="Q10" i="6"/>
  <c r="V62" i="6"/>
  <c r="U62" i="6"/>
  <c r="T62" i="6"/>
  <c r="S62" i="6"/>
  <c r="R62" i="6"/>
  <c r="Q62" i="6"/>
  <c r="V81" i="6"/>
  <c r="U81" i="6"/>
  <c r="T81" i="6"/>
  <c r="S81" i="6"/>
  <c r="R81" i="6"/>
  <c r="Q81" i="6"/>
  <c r="V74" i="6"/>
  <c r="U74" i="6"/>
  <c r="T74" i="6"/>
  <c r="S74" i="6"/>
  <c r="R74" i="6"/>
  <c r="Q74" i="6"/>
  <c r="V13" i="6"/>
  <c r="U13" i="6"/>
  <c r="T13" i="6"/>
  <c r="S13" i="6"/>
  <c r="R13" i="6"/>
  <c r="Q13" i="6"/>
  <c r="V63" i="6"/>
  <c r="U63" i="6"/>
  <c r="T63" i="6"/>
  <c r="S63" i="6"/>
  <c r="R63" i="6"/>
  <c r="Q63" i="6"/>
  <c r="V59" i="6"/>
  <c r="U59" i="6"/>
  <c r="T59" i="6"/>
  <c r="S59" i="6"/>
  <c r="R59" i="6"/>
  <c r="Q59" i="6"/>
  <c r="V94" i="6"/>
  <c r="U94" i="6"/>
  <c r="T94" i="6"/>
  <c r="S94" i="6"/>
  <c r="R94" i="6"/>
  <c r="Q94" i="6"/>
  <c r="V11" i="6"/>
  <c r="U11" i="6"/>
  <c r="T11" i="6"/>
  <c r="S11" i="6"/>
  <c r="R11" i="6"/>
  <c r="Q11" i="6"/>
  <c r="V5" i="6"/>
  <c r="U5" i="6"/>
  <c r="T5" i="6"/>
  <c r="S5" i="6"/>
  <c r="R5" i="6"/>
  <c r="Q5" i="6"/>
  <c r="V2" i="6"/>
  <c r="U2" i="6"/>
  <c r="T2" i="6"/>
  <c r="S2" i="6"/>
  <c r="R2" i="6"/>
  <c r="Q2" i="6"/>
  <c r="V73" i="6"/>
  <c r="U73" i="6"/>
  <c r="T73" i="6"/>
  <c r="S73" i="6"/>
  <c r="R73" i="6"/>
  <c r="Q73" i="6"/>
  <c r="V93" i="6"/>
  <c r="U93" i="6"/>
  <c r="T93" i="6"/>
  <c r="S93" i="6"/>
  <c r="R93" i="6"/>
  <c r="Q93" i="6"/>
  <c r="V54" i="6"/>
  <c r="U54" i="6"/>
  <c r="T54" i="6"/>
  <c r="S54" i="6"/>
  <c r="R54" i="6"/>
  <c r="Q54" i="6"/>
  <c r="V70" i="6"/>
  <c r="U70" i="6"/>
  <c r="T70" i="6"/>
  <c r="S70" i="6"/>
  <c r="R70" i="6"/>
  <c r="Q70" i="6"/>
  <c r="V40" i="6"/>
  <c r="U40" i="6"/>
  <c r="T40" i="6"/>
  <c r="S40" i="6"/>
  <c r="R40" i="6"/>
  <c r="Q40" i="6"/>
  <c r="V52" i="6"/>
  <c r="U52" i="6"/>
  <c r="T52" i="6"/>
  <c r="S52" i="6"/>
  <c r="R52" i="6"/>
  <c r="Q52" i="6"/>
  <c r="V75" i="6"/>
  <c r="U75" i="6"/>
  <c r="T75" i="6"/>
  <c r="S75" i="6"/>
  <c r="R75" i="6"/>
  <c r="Q75" i="6"/>
  <c r="V67" i="6"/>
  <c r="U67" i="6"/>
  <c r="T67" i="6"/>
  <c r="S67" i="6"/>
  <c r="R67" i="6"/>
  <c r="Q67" i="6"/>
  <c r="V25" i="6"/>
  <c r="U25" i="6"/>
  <c r="T25" i="6"/>
  <c r="S25" i="6"/>
  <c r="R25" i="6"/>
  <c r="Q25" i="6"/>
  <c r="V89" i="6"/>
  <c r="U89" i="6"/>
  <c r="T89" i="6"/>
  <c r="S89" i="6"/>
  <c r="R89" i="6"/>
  <c r="Q89" i="6"/>
  <c r="V78" i="6"/>
  <c r="U78" i="6"/>
  <c r="T78" i="6"/>
  <c r="S78" i="6"/>
  <c r="R78" i="6"/>
  <c r="Q78" i="6"/>
  <c r="V8" i="6"/>
  <c r="U8" i="6"/>
  <c r="T8" i="6"/>
  <c r="S8" i="6"/>
  <c r="R8" i="6"/>
  <c r="Q8" i="6"/>
  <c r="V84" i="6"/>
  <c r="U84" i="6"/>
  <c r="T84" i="6"/>
  <c r="S84" i="6"/>
  <c r="R84" i="6"/>
  <c r="Q84" i="6"/>
  <c r="V68" i="6"/>
  <c r="U68" i="6"/>
  <c r="T68" i="6"/>
  <c r="S68" i="6"/>
  <c r="R68" i="6"/>
  <c r="Q68" i="6"/>
  <c r="V9" i="6"/>
  <c r="U9" i="6"/>
  <c r="T9" i="6"/>
  <c r="S9" i="6"/>
  <c r="R9" i="6"/>
  <c r="Q9" i="6"/>
  <c r="V46" i="6"/>
  <c r="U46" i="6"/>
  <c r="T46" i="6"/>
  <c r="S46" i="6"/>
  <c r="R46" i="6"/>
  <c r="Q46" i="6"/>
  <c r="V71" i="6"/>
  <c r="U71" i="6"/>
  <c r="T71" i="6"/>
  <c r="S71" i="6"/>
  <c r="R71" i="6"/>
  <c r="Q71" i="6"/>
  <c r="V49" i="6"/>
  <c r="U49" i="6"/>
  <c r="T49" i="6"/>
  <c r="S49" i="6"/>
  <c r="R49" i="6"/>
  <c r="Q49" i="6"/>
  <c r="V42" i="6"/>
  <c r="U42" i="6"/>
  <c r="T42" i="6"/>
  <c r="S42" i="6"/>
  <c r="R42" i="6"/>
  <c r="Q42" i="6"/>
  <c r="V83" i="6"/>
  <c r="U83" i="6"/>
  <c r="T83" i="6"/>
  <c r="S83" i="6"/>
  <c r="R83" i="6"/>
  <c r="Q83" i="6"/>
  <c r="V41" i="6"/>
  <c r="U41" i="6"/>
  <c r="T41" i="6"/>
  <c r="S41" i="6"/>
  <c r="R41" i="6"/>
  <c r="Q41" i="6"/>
  <c r="V26" i="6"/>
  <c r="U26" i="6"/>
  <c r="T26" i="6"/>
  <c r="S26" i="6"/>
  <c r="R26" i="6"/>
  <c r="Q26" i="6"/>
  <c r="V66" i="6"/>
  <c r="U66" i="6"/>
  <c r="T66" i="6"/>
  <c r="S66" i="6"/>
  <c r="R66" i="6"/>
  <c r="Q66" i="6"/>
  <c r="V18" i="6"/>
  <c r="U18" i="6"/>
  <c r="T18" i="6"/>
  <c r="S18" i="6"/>
  <c r="R18" i="6"/>
  <c r="Q18" i="6"/>
  <c r="V29" i="6"/>
  <c r="U29" i="6"/>
  <c r="T29" i="6"/>
  <c r="S29" i="6"/>
  <c r="R29" i="6"/>
  <c r="Q29" i="6"/>
  <c r="V51" i="6"/>
  <c r="U51" i="6"/>
  <c r="T51" i="6"/>
  <c r="S51" i="6"/>
  <c r="R51" i="6"/>
  <c r="Q51" i="6"/>
  <c r="V43" i="6"/>
  <c r="U43" i="6"/>
  <c r="T43" i="6"/>
  <c r="S43" i="6"/>
  <c r="R43" i="6"/>
  <c r="Q43" i="6"/>
  <c r="V77" i="6"/>
  <c r="U77" i="6"/>
  <c r="T77" i="6"/>
  <c r="S77" i="6"/>
  <c r="R77" i="6"/>
  <c r="Q77" i="6"/>
  <c r="V17" i="6"/>
  <c r="U17" i="6"/>
  <c r="T17" i="6"/>
  <c r="S17" i="6"/>
  <c r="R17" i="6"/>
  <c r="Q17" i="6"/>
  <c r="V82" i="6"/>
  <c r="U82" i="6"/>
  <c r="T82" i="6"/>
  <c r="S82" i="6"/>
  <c r="R82" i="6"/>
  <c r="Q82" i="6"/>
  <c r="V88" i="6"/>
  <c r="U88" i="6"/>
  <c r="T88" i="6"/>
  <c r="S88" i="6"/>
  <c r="R88" i="6"/>
  <c r="Q88" i="6"/>
  <c r="V92" i="6"/>
  <c r="U92" i="6"/>
  <c r="T92" i="6"/>
  <c r="S92" i="6"/>
  <c r="R92" i="6"/>
  <c r="Q92" i="6"/>
  <c r="V91" i="6"/>
  <c r="U91" i="6"/>
  <c r="T91" i="6"/>
  <c r="S91" i="6"/>
  <c r="R91" i="6"/>
  <c r="Q91" i="6"/>
  <c r="V61" i="6"/>
  <c r="U61" i="6"/>
  <c r="T61" i="6"/>
  <c r="S61" i="6"/>
  <c r="R61" i="6"/>
  <c r="Q61" i="6"/>
  <c r="V90" i="6"/>
  <c r="U90" i="6"/>
  <c r="T90" i="6"/>
  <c r="S90" i="6"/>
  <c r="R90" i="6"/>
  <c r="Q90" i="6"/>
  <c r="V72" i="6"/>
  <c r="U72" i="6"/>
  <c r="T72" i="6"/>
  <c r="S72" i="6"/>
  <c r="R72" i="6"/>
  <c r="Q72" i="6"/>
  <c r="V14" i="6"/>
  <c r="U14" i="6"/>
  <c r="T14" i="6"/>
  <c r="S14" i="6"/>
  <c r="R14" i="6"/>
  <c r="Q14" i="6"/>
  <c r="V47" i="6"/>
  <c r="U47" i="6"/>
  <c r="T47" i="6"/>
  <c r="S47" i="6"/>
  <c r="R47" i="6"/>
  <c r="Q47" i="6"/>
  <c r="V57" i="6"/>
  <c r="U57" i="6"/>
  <c r="T57" i="6"/>
  <c r="S57" i="6"/>
  <c r="R57" i="6"/>
  <c r="Q57" i="6"/>
  <c r="V4" i="6"/>
  <c r="U4" i="6"/>
  <c r="T4" i="6"/>
  <c r="S4" i="6"/>
  <c r="R4" i="6"/>
  <c r="Q4" i="6"/>
  <c r="V35" i="6"/>
  <c r="U35" i="6"/>
  <c r="T35" i="6"/>
  <c r="S35" i="6"/>
  <c r="R35" i="6"/>
  <c r="Q35" i="6"/>
  <c r="V44" i="6"/>
  <c r="U44" i="6"/>
  <c r="T44" i="6"/>
  <c r="S44" i="6"/>
  <c r="R44" i="6"/>
  <c r="Q44" i="6"/>
  <c r="V21" i="6"/>
  <c r="U21" i="6"/>
  <c r="T21" i="6"/>
  <c r="S21" i="6"/>
  <c r="R21" i="6"/>
  <c r="Q21" i="6"/>
  <c r="V20" i="6"/>
  <c r="U20" i="6"/>
  <c r="T20" i="6"/>
  <c r="S20" i="6"/>
  <c r="R20" i="6"/>
  <c r="Q20" i="6"/>
  <c r="V33" i="6"/>
  <c r="U33" i="6"/>
  <c r="T33" i="6"/>
  <c r="S33" i="6"/>
  <c r="R33" i="6"/>
  <c r="Q33" i="6"/>
  <c r="V24" i="6"/>
  <c r="U24" i="6"/>
  <c r="T24" i="6"/>
  <c r="S24" i="6"/>
  <c r="R24" i="6"/>
  <c r="Q24" i="6"/>
  <c r="V7" i="6"/>
  <c r="U7" i="6"/>
  <c r="T7" i="6"/>
  <c r="S7" i="6"/>
  <c r="R7" i="6"/>
  <c r="Q7" i="6"/>
  <c r="V16" i="6"/>
  <c r="U16" i="6"/>
  <c r="T16" i="6"/>
  <c r="S16" i="6"/>
  <c r="R16" i="6"/>
  <c r="Q16" i="6"/>
  <c r="V50" i="6"/>
  <c r="U50" i="6"/>
  <c r="T50" i="6"/>
  <c r="S50" i="6"/>
  <c r="R50" i="6"/>
  <c r="Q50" i="6"/>
  <c r="V39" i="5"/>
  <c r="V108" i="5"/>
  <c r="V188" i="5"/>
  <c r="V229" i="5"/>
  <c r="V187" i="5"/>
  <c r="V139" i="5"/>
  <c r="V123" i="5"/>
  <c r="V157" i="5"/>
  <c r="V72" i="5"/>
  <c r="V54" i="5"/>
  <c r="V186" i="5"/>
  <c r="V114" i="5"/>
  <c r="V146" i="5"/>
  <c r="V154" i="5"/>
  <c r="V171" i="5"/>
  <c r="V145" i="5"/>
  <c r="V34" i="5"/>
  <c r="V28" i="5"/>
  <c r="V83" i="5"/>
  <c r="V160" i="5"/>
  <c r="V144" i="5"/>
  <c r="V91" i="5"/>
  <c r="V38" i="5"/>
  <c r="V16" i="5"/>
  <c r="V228" i="5"/>
  <c r="V117" i="5"/>
  <c r="V227" i="5"/>
  <c r="V134" i="5"/>
  <c r="V195" i="5"/>
  <c r="V94" i="5"/>
  <c r="V141" i="5"/>
  <c r="V202" i="5"/>
  <c r="V189" i="5"/>
  <c r="V226" i="5"/>
  <c r="V225" i="5"/>
  <c r="V131" i="5"/>
  <c r="V25" i="5"/>
  <c r="V122" i="5"/>
  <c r="V194" i="5"/>
  <c r="V71" i="5"/>
  <c r="V201" i="5"/>
  <c r="V9" i="5"/>
  <c r="V20" i="5"/>
  <c r="V106" i="5"/>
  <c r="V153" i="5"/>
  <c r="V224" i="5"/>
  <c r="V27" i="5"/>
  <c r="V99" i="5"/>
  <c r="V65" i="5"/>
  <c r="V59" i="5"/>
  <c r="V21" i="5"/>
  <c r="V121" i="5"/>
  <c r="V223" i="5"/>
  <c r="V102" i="5"/>
  <c r="V174" i="5"/>
  <c r="V182" i="5"/>
  <c r="V115" i="5"/>
  <c r="V82" i="5"/>
  <c r="V79" i="5"/>
  <c r="V181" i="5"/>
  <c r="V33" i="5"/>
  <c r="V87" i="5"/>
  <c r="V70" i="5"/>
  <c r="V64" i="5"/>
  <c r="V101" i="5"/>
  <c r="V74" i="5"/>
  <c r="V185" i="5"/>
  <c r="V13" i="5"/>
  <c r="V127" i="5"/>
  <c r="V112" i="5"/>
  <c r="V29" i="5"/>
  <c r="V165" i="5"/>
  <c r="V197" i="5"/>
  <c r="V51" i="5"/>
  <c r="V222" i="5"/>
  <c r="V46" i="5"/>
  <c r="V168" i="5"/>
  <c r="V136" i="5"/>
  <c r="V196" i="5"/>
  <c r="V90" i="5"/>
  <c r="V89" i="5"/>
  <c r="V58" i="5"/>
  <c r="V7" i="5"/>
  <c r="V180" i="5"/>
  <c r="V105" i="5"/>
  <c r="V50" i="5"/>
  <c r="V200" i="5"/>
  <c r="V19" i="5"/>
  <c r="V107" i="5"/>
  <c r="V63" i="5"/>
  <c r="V32" i="5"/>
  <c r="V31" i="5"/>
  <c r="V6" i="5"/>
  <c r="V156" i="5"/>
  <c r="V53" i="5"/>
  <c r="V116" i="5"/>
  <c r="V109" i="5"/>
  <c r="V126" i="5"/>
  <c r="V30" i="5"/>
  <c r="V170" i="5"/>
  <c r="V76" i="5"/>
  <c r="V208" i="5"/>
  <c r="V221" i="5"/>
  <c r="V10" i="5"/>
  <c r="V220" i="5"/>
  <c r="V179" i="5"/>
  <c r="V219" i="5"/>
  <c r="V85" i="5"/>
  <c r="V14" i="5"/>
  <c r="V163" i="5"/>
  <c r="V155" i="5"/>
  <c r="V130" i="5"/>
  <c r="V176" i="5"/>
  <c r="V218" i="5"/>
  <c r="V52" i="5"/>
  <c r="V217" i="5"/>
  <c r="V111" i="5"/>
  <c r="V26" i="5"/>
  <c r="V129" i="5"/>
  <c r="V128" i="5"/>
  <c r="V143" i="5"/>
  <c r="V43" i="5"/>
  <c r="V193" i="5"/>
  <c r="V142" i="5"/>
  <c r="V57" i="5"/>
  <c r="V113" i="5"/>
  <c r="V4" i="5"/>
  <c r="V42" i="5"/>
  <c r="V18" i="5"/>
  <c r="V12" i="5"/>
  <c r="V120" i="5"/>
  <c r="V133" i="5"/>
  <c r="V100" i="5"/>
  <c r="V207" i="5"/>
  <c r="V41" i="5"/>
  <c r="V92" i="5"/>
  <c r="V159" i="5"/>
  <c r="V55" i="5"/>
  <c r="V184" i="5"/>
  <c r="V45" i="5"/>
  <c r="V68" i="5"/>
  <c r="V216" i="5"/>
  <c r="V199" i="5"/>
  <c r="V138" i="5"/>
  <c r="V152" i="5"/>
  <c r="V192" i="5"/>
  <c r="V69" i="5"/>
  <c r="V125" i="5"/>
  <c r="V2" i="5"/>
  <c r="V98" i="5"/>
  <c r="V97" i="5"/>
  <c r="V178" i="5"/>
  <c r="V93" i="5"/>
  <c r="V215" i="5"/>
  <c r="V169" i="5"/>
  <c r="V214" i="5"/>
  <c r="V175" i="5"/>
  <c r="V119" i="5"/>
  <c r="V204" i="5"/>
  <c r="V151" i="5"/>
  <c r="V172" i="5"/>
  <c r="V5" i="5"/>
  <c r="V206" i="5"/>
  <c r="V17" i="5"/>
  <c r="V3" i="5"/>
  <c r="V150" i="5"/>
  <c r="V47" i="5"/>
  <c r="V213" i="5"/>
  <c r="V73" i="5"/>
  <c r="V167" i="5"/>
  <c r="V158" i="5"/>
  <c r="V81" i="5"/>
  <c r="V80" i="5"/>
  <c r="V96" i="5"/>
  <c r="V124" i="5"/>
  <c r="V162" i="5"/>
  <c r="V49" i="5"/>
  <c r="V11" i="5"/>
  <c r="V22" i="5"/>
  <c r="V77" i="5"/>
  <c r="V56" i="5"/>
  <c r="V149" i="5"/>
  <c r="V15" i="5"/>
  <c r="V103" i="5"/>
  <c r="V198" i="5"/>
  <c r="V191" i="5"/>
  <c r="V67" i="5"/>
  <c r="V36" i="5"/>
  <c r="V166" i="5"/>
  <c r="V37" i="5"/>
  <c r="V62" i="5"/>
  <c r="V183" i="5"/>
  <c r="V44" i="5"/>
  <c r="V173" i="5"/>
  <c r="V61" i="5"/>
  <c r="V8" i="5"/>
  <c r="V212" i="5"/>
  <c r="V88" i="5"/>
  <c r="V104" i="5"/>
  <c r="V161" i="5"/>
  <c r="V24" i="5"/>
  <c r="V205" i="5"/>
  <c r="V48" i="5"/>
  <c r="V23" i="5"/>
  <c r="V75" i="5"/>
  <c r="V211" i="5"/>
  <c r="V210" i="5"/>
  <c r="V140" i="5"/>
  <c r="V148" i="5"/>
  <c r="V60" i="5"/>
  <c r="V35" i="5"/>
  <c r="V190" i="5"/>
  <c r="V132" i="5"/>
  <c r="V40" i="5"/>
  <c r="V86" i="5"/>
  <c r="V137" i="5"/>
  <c r="V95" i="5"/>
  <c r="V110" i="5"/>
  <c r="V78" i="5"/>
  <c r="V209" i="5"/>
  <c r="V164" i="5"/>
  <c r="V177" i="5"/>
  <c r="V203" i="5"/>
  <c r="V84" i="5"/>
  <c r="V135" i="5"/>
  <c r="V118" i="5"/>
  <c r="V66" i="5"/>
  <c r="V147" i="5"/>
  <c r="U39" i="5"/>
  <c r="U108" i="5"/>
  <c r="U188" i="5"/>
  <c r="U229" i="5"/>
  <c r="U187" i="5"/>
  <c r="U139" i="5"/>
  <c r="U123" i="5"/>
  <c r="U157" i="5"/>
  <c r="U72" i="5"/>
  <c r="U54" i="5"/>
  <c r="U186" i="5"/>
  <c r="U114" i="5"/>
  <c r="U146" i="5"/>
  <c r="U154" i="5"/>
  <c r="U171" i="5"/>
  <c r="U145" i="5"/>
  <c r="U34" i="5"/>
  <c r="U28" i="5"/>
  <c r="U83" i="5"/>
  <c r="U160" i="5"/>
  <c r="U144" i="5"/>
  <c r="U91" i="5"/>
  <c r="U38" i="5"/>
  <c r="U16" i="5"/>
  <c r="U228" i="5"/>
  <c r="U117" i="5"/>
  <c r="U227" i="5"/>
  <c r="U134" i="5"/>
  <c r="U195" i="5"/>
  <c r="U94" i="5"/>
  <c r="U141" i="5"/>
  <c r="U202" i="5"/>
  <c r="U189" i="5"/>
  <c r="U226" i="5"/>
  <c r="U225" i="5"/>
  <c r="U131" i="5"/>
  <c r="U25" i="5"/>
  <c r="U122" i="5"/>
  <c r="U194" i="5"/>
  <c r="U71" i="5"/>
  <c r="U201" i="5"/>
  <c r="U9" i="5"/>
  <c r="U20" i="5"/>
  <c r="U106" i="5"/>
  <c r="U153" i="5"/>
  <c r="U224" i="5"/>
  <c r="U27" i="5"/>
  <c r="U99" i="5"/>
  <c r="U65" i="5"/>
  <c r="U59" i="5"/>
  <c r="U21" i="5"/>
  <c r="U121" i="5"/>
  <c r="U223" i="5"/>
  <c r="U102" i="5"/>
  <c r="U174" i="5"/>
  <c r="U182" i="5"/>
  <c r="U115" i="5"/>
  <c r="U82" i="5"/>
  <c r="U79" i="5"/>
  <c r="U181" i="5"/>
  <c r="U33" i="5"/>
  <c r="U87" i="5"/>
  <c r="U70" i="5"/>
  <c r="U64" i="5"/>
  <c r="U101" i="5"/>
  <c r="U74" i="5"/>
  <c r="U185" i="5"/>
  <c r="U13" i="5"/>
  <c r="U127" i="5"/>
  <c r="U112" i="5"/>
  <c r="U29" i="5"/>
  <c r="U165" i="5"/>
  <c r="U197" i="5"/>
  <c r="U51" i="5"/>
  <c r="U222" i="5"/>
  <c r="U46" i="5"/>
  <c r="U168" i="5"/>
  <c r="U136" i="5"/>
  <c r="U196" i="5"/>
  <c r="U90" i="5"/>
  <c r="U89" i="5"/>
  <c r="U58" i="5"/>
  <c r="U7" i="5"/>
  <c r="U180" i="5"/>
  <c r="U105" i="5"/>
  <c r="U50" i="5"/>
  <c r="U200" i="5"/>
  <c r="U19" i="5"/>
  <c r="U107" i="5"/>
  <c r="U63" i="5"/>
  <c r="U32" i="5"/>
  <c r="U31" i="5"/>
  <c r="U6" i="5"/>
  <c r="U156" i="5"/>
  <c r="U53" i="5"/>
  <c r="U116" i="5"/>
  <c r="U109" i="5"/>
  <c r="U126" i="5"/>
  <c r="U30" i="5"/>
  <c r="U170" i="5"/>
  <c r="U76" i="5"/>
  <c r="U208" i="5"/>
  <c r="U221" i="5"/>
  <c r="U10" i="5"/>
  <c r="U220" i="5"/>
  <c r="U179" i="5"/>
  <c r="U219" i="5"/>
  <c r="U85" i="5"/>
  <c r="U14" i="5"/>
  <c r="U163" i="5"/>
  <c r="U155" i="5"/>
  <c r="U130" i="5"/>
  <c r="U176" i="5"/>
  <c r="U218" i="5"/>
  <c r="U52" i="5"/>
  <c r="U217" i="5"/>
  <c r="U111" i="5"/>
  <c r="U26" i="5"/>
  <c r="U129" i="5"/>
  <c r="U128" i="5"/>
  <c r="U143" i="5"/>
  <c r="U43" i="5"/>
  <c r="U193" i="5"/>
  <c r="U142" i="5"/>
  <c r="U57" i="5"/>
  <c r="U113" i="5"/>
  <c r="U4" i="5"/>
  <c r="U42" i="5"/>
  <c r="U18" i="5"/>
  <c r="U12" i="5"/>
  <c r="U120" i="5"/>
  <c r="U133" i="5"/>
  <c r="U100" i="5"/>
  <c r="U207" i="5"/>
  <c r="U41" i="5"/>
  <c r="U92" i="5"/>
  <c r="U159" i="5"/>
  <c r="U55" i="5"/>
  <c r="U184" i="5"/>
  <c r="U45" i="5"/>
  <c r="U68" i="5"/>
  <c r="U216" i="5"/>
  <c r="U199" i="5"/>
  <c r="U138" i="5"/>
  <c r="U152" i="5"/>
  <c r="U192" i="5"/>
  <c r="U69" i="5"/>
  <c r="U125" i="5"/>
  <c r="U2" i="5"/>
  <c r="U98" i="5"/>
  <c r="U97" i="5"/>
  <c r="U178" i="5"/>
  <c r="U93" i="5"/>
  <c r="U215" i="5"/>
  <c r="U169" i="5"/>
  <c r="U214" i="5"/>
  <c r="U175" i="5"/>
  <c r="U119" i="5"/>
  <c r="U204" i="5"/>
  <c r="U151" i="5"/>
  <c r="U172" i="5"/>
  <c r="U5" i="5"/>
  <c r="U206" i="5"/>
  <c r="U17" i="5"/>
  <c r="U3" i="5"/>
  <c r="U150" i="5"/>
  <c r="U47" i="5"/>
  <c r="U213" i="5"/>
  <c r="U73" i="5"/>
  <c r="U167" i="5"/>
  <c r="U158" i="5"/>
  <c r="U81" i="5"/>
  <c r="U80" i="5"/>
  <c r="U96" i="5"/>
  <c r="U124" i="5"/>
  <c r="U162" i="5"/>
  <c r="U49" i="5"/>
  <c r="U11" i="5"/>
  <c r="U22" i="5"/>
  <c r="U77" i="5"/>
  <c r="U56" i="5"/>
  <c r="U149" i="5"/>
  <c r="U15" i="5"/>
  <c r="U103" i="5"/>
  <c r="U198" i="5"/>
  <c r="U191" i="5"/>
  <c r="U67" i="5"/>
  <c r="U36" i="5"/>
  <c r="U166" i="5"/>
  <c r="U37" i="5"/>
  <c r="U62" i="5"/>
  <c r="U183" i="5"/>
  <c r="U44" i="5"/>
  <c r="U173" i="5"/>
  <c r="U61" i="5"/>
  <c r="U8" i="5"/>
  <c r="U212" i="5"/>
  <c r="U88" i="5"/>
  <c r="U104" i="5"/>
  <c r="U161" i="5"/>
  <c r="U24" i="5"/>
  <c r="U205" i="5"/>
  <c r="U48" i="5"/>
  <c r="U23" i="5"/>
  <c r="U75" i="5"/>
  <c r="U211" i="5"/>
  <c r="U210" i="5"/>
  <c r="U140" i="5"/>
  <c r="U148" i="5"/>
  <c r="U60" i="5"/>
  <c r="U35" i="5"/>
  <c r="U190" i="5"/>
  <c r="U132" i="5"/>
  <c r="U40" i="5"/>
  <c r="U86" i="5"/>
  <c r="U137" i="5"/>
  <c r="U95" i="5"/>
  <c r="U110" i="5"/>
  <c r="U78" i="5"/>
  <c r="U209" i="5"/>
  <c r="U164" i="5"/>
  <c r="U177" i="5"/>
  <c r="U203" i="5"/>
  <c r="U84" i="5"/>
  <c r="U135" i="5"/>
  <c r="U118" i="5"/>
  <c r="U66" i="5"/>
  <c r="U147" i="5"/>
  <c r="T39" i="5"/>
  <c r="T108" i="5"/>
  <c r="T188" i="5"/>
  <c r="T229" i="5"/>
  <c r="T187" i="5"/>
  <c r="T139" i="5"/>
  <c r="T123" i="5"/>
  <c r="T157" i="5"/>
  <c r="T72" i="5"/>
  <c r="T54" i="5"/>
  <c r="T186" i="5"/>
  <c r="T114" i="5"/>
  <c r="T146" i="5"/>
  <c r="T154" i="5"/>
  <c r="T171" i="5"/>
  <c r="T145" i="5"/>
  <c r="T34" i="5"/>
  <c r="T28" i="5"/>
  <c r="T83" i="5"/>
  <c r="T160" i="5"/>
  <c r="T144" i="5"/>
  <c r="T91" i="5"/>
  <c r="T38" i="5"/>
  <c r="T16" i="5"/>
  <c r="T228" i="5"/>
  <c r="T117" i="5"/>
  <c r="T227" i="5"/>
  <c r="T134" i="5"/>
  <c r="T195" i="5"/>
  <c r="T94" i="5"/>
  <c r="T141" i="5"/>
  <c r="T202" i="5"/>
  <c r="T189" i="5"/>
  <c r="T226" i="5"/>
  <c r="T225" i="5"/>
  <c r="T131" i="5"/>
  <c r="T25" i="5"/>
  <c r="T122" i="5"/>
  <c r="T194" i="5"/>
  <c r="T71" i="5"/>
  <c r="T201" i="5"/>
  <c r="T9" i="5"/>
  <c r="T20" i="5"/>
  <c r="T106" i="5"/>
  <c r="T153" i="5"/>
  <c r="T224" i="5"/>
  <c r="T27" i="5"/>
  <c r="T99" i="5"/>
  <c r="T65" i="5"/>
  <c r="T59" i="5"/>
  <c r="T21" i="5"/>
  <c r="T121" i="5"/>
  <c r="T223" i="5"/>
  <c r="T102" i="5"/>
  <c r="T174" i="5"/>
  <c r="T182" i="5"/>
  <c r="T115" i="5"/>
  <c r="T82" i="5"/>
  <c r="T79" i="5"/>
  <c r="T181" i="5"/>
  <c r="T33" i="5"/>
  <c r="T87" i="5"/>
  <c r="T70" i="5"/>
  <c r="T64" i="5"/>
  <c r="T101" i="5"/>
  <c r="T74" i="5"/>
  <c r="T185" i="5"/>
  <c r="T13" i="5"/>
  <c r="T127" i="5"/>
  <c r="T112" i="5"/>
  <c r="T29" i="5"/>
  <c r="T165" i="5"/>
  <c r="T197" i="5"/>
  <c r="T51" i="5"/>
  <c r="T222" i="5"/>
  <c r="T46" i="5"/>
  <c r="T168" i="5"/>
  <c r="T136" i="5"/>
  <c r="T196" i="5"/>
  <c r="T90" i="5"/>
  <c r="T89" i="5"/>
  <c r="T58" i="5"/>
  <c r="T7" i="5"/>
  <c r="T180" i="5"/>
  <c r="T105" i="5"/>
  <c r="T50" i="5"/>
  <c r="T200" i="5"/>
  <c r="T19" i="5"/>
  <c r="T107" i="5"/>
  <c r="T63" i="5"/>
  <c r="T32" i="5"/>
  <c r="T31" i="5"/>
  <c r="T6" i="5"/>
  <c r="T156" i="5"/>
  <c r="T53" i="5"/>
  <c r="T116" i="5"/>
  <c r="T109" i="5"/>
  <c r="T126" i="5"/>
  <c r="T30" i="5"/>
  <c r="T170" i="5"/>
  <c r="T76" i="5"/>
  <c r="T208" i="5"/>
  <c r="T221" i="5"/>
  <c r="T10" i="5"/>
  <c r="T220" i="5"/>
  <c r="T179" i="5"/>
  <c r="T219" i="5"/>
  <c r="T85" i="5"/>
  <c r="T14" i="5"/>
  <c r="T163" i="5"/>
  <c r="T155" i="5"/>
  <c r="T130" i="5"/>
  <c r="T176" i="5"/>
  <c r="T218" i="5"/>
  <c r="T52" i="5"/>
  <c r="T217" i="5"/>
  <c r="T111" i="5"/>
  <c r="T26" i="5"/>
  <c r="T129" i="5"/>
  <c r="T128" i="5"/>
  <c r="T143" i="5"/>
  <c r="T43" i="5"/>
  <c r="T193" i="5"/>
  <c r="T142" i="5"/>
  <c r="T57" i="5"/>
  <c r="T113" i="5"/>
  <c r="T4" i="5"/>
  <c r="T42" i="5"/>
  <c r="T18" i="5"/>
  <c r="T12" i="5"/>
  <c r="T120" i="5"/>
  <c r="T133" i="5"/>
  <c r="T100" i="5"/>
  <c r="T207" i="5"/>
  <c r="T41" i="5"/>
  <c r="T92" i="5"/>
  <c r="T159" i="5"/>
  <c r="T55" i="5"/>
  <c r="T184" i="5"/>
  <c r="T45" i="5"/>
  <c r="T68" i="5"/>
  <c r="T216" i="5"/>
  <c r="T199" i="5"/>
  <c r="T138" i="5"/>
  <c r="T152" i="5"/>
  <c r="T192" i="5"/>
  <c r="T69" i="5"/>
  <c r="T125" i="5"/>
  <c r="T2" i="5"/>
  <c r="T98" i="5"/>
  <c r="T97" i="5"/>
  <c r="T178" i="5"/>
  <c r="T93" i="5"/>
  <c r="T215" i="5"/>
  <c r="T169" i="5"/>
  <c r="T214" i="5"/>
  <c r="T175" i="5"/>
  <c r="T119" i="5"/>
  <c r="T204" i="5"/>
  <c r="T151" i="5"/>
  <c r="T172" i="5"/>
  <c r="T5" i="5"/>
  <c r="T206" i="5"/>
  <c r="T17" i="5"/>
  <c r="T3" i="5"/>
  <c r="T150" i="5"/>
  <c r="T47" i="5"/>
  <c r="T213" i="5"/>
  <c r="T73" i="5"/>
  <c r="T167" i="5"/>
  <c r="T158" i="5"/>
  <c r="T81" i="5"/>
  <c r="T80" i="5"/>
  <c r="T96" i="5"/>
  <c r="T124" i="5"/>
  <c r="T162" i="5"/>
  <c r="T49" i="5"/>
  <c r="T11" i="5"/>
  <c r="T22" i="5"/>
  <c r="T77" i="5"/>
  <c r="T56" i="5"/>
  <c r="T149" i="5"/>
  <c r="T15" i="5"/>
  <c r="T103" i="5"/>
  <c r="T198" i="5"/>
  <c r="T191" i="5"/>
  <c r="T67" i="5"/>
  <c r="T36" i="5"/>
  <c r="T166" i="5"/>
  <c r="T37" i="5"/>
  <c r="T62" i="5"/>
  <c r="T183" i="5"/>
  <c r="T44" i="5"/>
  <c r="T173" i="5"/>
  <c r="T61" i="5"/>
  <c r="T8" i="5"/>
  <c r="T212" i="5"/>
  <c r="T88" i="5"/>
  <c r="T104" i="5"/>
  <c r="T161" i="5"/>
  <c r="T24" i="5"/>
  <c r="T205" i="5"/>
  <c r="T48" i="5"/>
  <c r="T23" i="5"/>
  <c r="T75" i="5"/>
  <c r="T211" i="5"/>
  <c r="T210" i="5"/>
  <c r="T140" i="5"/>
  <c r="T148" i="5"/>
  <c r="T60" i="5"/>
  <c r="T35" i="5"/>
  <c r="T190" i="5"/>
  <c r="T132" i="5"/>
  <c r="T40" i="5"/>
  <c r="T86" i="5"/>
  <c r="T137" i="5"/>
  <c r="T95" i="5"/>
  <c r="T110" i="5"/>
  <c r="T78" i="5"/>
  <c r="T209" i="5"/>
  <c r="T164" i="5"/>
  <c r="T177" i="5"/>
  <c r="T203" i="5"/>
  <c r="T84" i="5"/>
  <c r="T135" i="5"/>
  <c r="T118" i="5"/>
  <c r="T66" i="5"/>
  <c r="T147" i="5"/>
  <c r="S39" i="5"/>
  <c r="S108" i="5"/>
  <c r="S188" i="5"/>
  <c r="S229" i="5"/>
  <c r="S187" i="5"/>
  <c r="S139" i="5"/>
  <c r="S123" i="5"/>
  <c r="S157" i="5"/>
  <c r="S72" i="5"/>
  <c r="S54" i="5"/>
  <c r="S186" i="5"/>
  <c r="S114" i="5"/>
  <c r="S146" i="5"/>
  <c r="S154" i="5"/>
  <c r="S171" i="5"/>
  <c r="S145" i="5"/>
  <c r="S34" i="5"/>
  <c r="S28" i="5"/>
  <c r="S83" i="5"/>
  <c r="S160" i="5"/>
  <c r="S144" i="5"/>
  <c r="S91" i="5"/>
  <c r="S38" i="5"/>
  <c r="S16" i="5"/>
  <c r="S228" i="5"/>
  <c r="S117" i="5"/>
  <c r="S227" i="5"/>
  <c r="S134" i="5"/>
  <c r="S195" i="5"/>
  <c r="S94" i="5"/>
  <c r="S141" i="5"/>
  <c r="S202" i="5"/>
  <c r="S189" i="5"/>
  <c r="S226" i="5"/>
  <c r="S225" i="5"/>
  <c r="S131" i="5"/>
  <c r="S25" i="5"/>
  <c r="S122" i="5"/>
  <c r="S194" i="5"/>
  <c r="S71" i="5"/>
  <c r="S201" i="5"/>
  <c r="S9" i="5"/>
  <c r="S20" i="5"/>
  <c r="S106" i="5"/>
  <c r="S153" i="5"/>
  <c r="S224" i="5"/>
  <c r="S27" i="5"/>
  <c r="S99" i="5"/>
  <c r="S65" i="5"/>
  <c r="S59" i="5"/>
  <c r="S21" i="5"/>
  <c r="S121" i="5"/>
  <c r="S223" i="5"/>
  <c r="S102" i="5"/>
  <c r="S174" i="5"/>
  <c r="S182" i="5"/>
  <c r="S115" i="5"/>
  <c r="S82" i="5"/>
  <c r="S79" i="5"/>
  <c r="S181" i="5"/>
  <c r="S33" i="5"/>
  <c r="S87" i="5"/>
  <c r="S70" i="5"/>
  <c r="S64" i="5"/>
  <c r="S101" i="5"/>
  <c r="S74" i="5"/>
  <c r="S185" i="5"/>
  <c r="S13" i="5"/>
  <c r="S127" i="5"/>
  <c r="S112" i="5"/>
  <c r="S29" i="5"/>
  <c r="S165" i="5"/>
  <c r="S197" i="5"/>
  <c r="S51" i="5"/>
  <c r="S222" i="5"/>
  <c r="S46" i="5"/>
  <c r="S168" i="5"/>
  <c r="S136" i="5"/>
  <c r="S196" i="5"/>
  <c r="S90" i="5"/>
  <c r="S89" i="5"/>
  <c r="S58" i="5"/>
  <c r="S7" i="5"/>
  <c r="S180" i="5"/>
  <c r="S105" i="5"/>
  <c r="S50" i="5"/>
  <c r="S200" i="5"/>
  <c r="S19" i="5"/>
  <c r="S107" i="5"/>
  <c r="S63" i="5"/>
  <c r="S32" i="5"/>
  <c r="S31" i="5"/>
  <c r="S6" i="5"/>
  <c r="S156" i="5"/>
  <c r="S53" i="5"/>
  <c r="S116" i="5"/>
  <c r="S109" i="5"/>
  <c r="S126" i="5"/>
  <c r="S30" i="5"/>
  <c r="S170" i="5"/>
  <c r="S76" i="5"/>
  <c r="S208" i="5"/>
  <c r="S221" i="5"/>
  <c r="S10" i="5"/>
  <c r="S220" i="5"/>
  <c r="S179" i="5"/>
  <c r="S219" i="5"/>
  <c r="S85" i="5"/>
  <c r="S14" i="5"/>
  <c r="S163" i="5"/>
  <c r="S155" i="5"/>
  <c r="S130" i="5"/>
  <c r="S176" i="5"/>
  <c r="S218" i="5"/>
  <c r="S52" i="5"/>
  <c r="S217" i="5"/>
  <c r="S111" i="5"/>
  <c r="S26" i="5"/>
  <c r="S129" i="5"/>
  <c r="S128" i="5"/>
  <c r="S143" i="5"/>
  <c r="S43" i="5"/>
  <c r="S193" i="5"/>
  <c r="S142" i="5"/>
  <c r="S57" i="5"/>
  <c r="S113" i="5"/>
  <c r="S4" i="5"/>
  <c r="S42" i="5"/>
  <c r="S18" i="5"/>
  <c r="S12" i="5"/>
  <c r="S120" i="5"/>
  <c r="S133" i="5"/>
  <c r="S100" i="5"/>
  <c r="S207" i="5"/>
  <c r="S41" i="5"/>
  <c r="S92" i="5"/>
  <c r="S159" i="5"/>
  <c r="S55" i="5"/>
  <c r="S184" i="5"/>
  <c r="S45" i="5"/>
  <c r="S68" i="5"/>
  <c r="S216" i="5"/>
  <c r="S199" i="5"/>
  <c r="S138" i="5"/>
  <c r="S152" i="5"/>
  <c r="S192" i="5"/>
  <c r="S69" i="5"/>
  <c r="S125" i="5"/>
  <c r="S2" i="5"/>
  <c r="S98" i="5"/>
  <c r="S97" i="5"/>
  <c r="S178" i="5"/>
  <c r="S93" i="5"/>
  <c r="S215" i="5"/>
  <c r="S169" i="5"/>
  <c r="S214" i="5"/>
  <c r="S175" i="5"/>
  <c r="S119" i="5"/>
  <c r="S204" i="5"/>
  <c r="S151" i="5"/>
  <c r="S172" i="5"/>
  <c r="S5" i="5"/>
  <c r="S206" i="5"/>
  <c r="S17" i="5"/>
  <c r="S3" i="5"/>
  <c r="S150" i="5"/>
  <c r="S47" i="5"/>
  <c r="S213" i="5"/>
  <c r="S73" i="5"/>
  <c r="S167" i="5"/>
  <c r="S158" i="5"/>
  <c r="S81" i="5"/>
  <c r="S80" i="5"/>
  <c r="S96" i="5"/>
  <c r="S124" i="5"/>
  <c r="S162" i="5"/>
  <c r="S49" i="5"/>
  <c r="S11" i="5"/>
  <c r="S22" i="5"/>
  <c r="S77" i="5"/>
  <c r="S56" i="5"/>
  <c r="S149" i="5"/>
  <c r="S15" i="5"/>
  <c r="S103" i="5"/>
  <c r="S198" i="5"/>
  <c r="S191" i="5"/>
  <c r="S67" i="5"/>
  <c r="S36" i="5"/>
  <c r="S166" i="5"/>
  <c r="S37" i="5"/>
  <c r="S62" i="5"/>
  <c r="S183" i="5"/>
  <c r="S44" i="5"/>
  <c r="S173" i="5"/>
  <c r="S61" i="5"/>
  <c r="S8" i="5"/>
  <c r="S212" i="5"/>
  <c r="S88" i="5"/>
  <c r="S104" i="5"/>
  <c r="S161" i="5"/>
  <c r="S24" i="5"/>
  <c r="S205" i="5"/>
  <c r="S48" i="5"/>
  <c r="S23" i="5"/>
  <c r="S75" i="5"/>
  <c r="S211" i="5"/>
  <c r="S210" i="5"/>
  <c r="S140" i="5"/>
  <c r="S148" i="5"/>
  <c r="S60" i="5"/>
  <c r="S35" i="5"/>
  <c r="S190" i="5"/>
  <c r="S132" i="5"/>
  <c r="S40" i="5"/>
  <c r="S86" i="5"/>
  <c r="S137" i="5"/>
  <c r="S95" i="5"/>
  <c r="S110" i="5"/>
  <c r="S78" i="5"/>
  <c r="S209" i="5"/>
  <c r="S164" i="5"/>
  <c r="S177" i="5"/>
  <c r="S203" i="5"/>
  <c r="S84" i="5"/>
  <c r="S135" i="5"/>
  <c r="S118" i="5"/>
  <c r="S66" i="5"/>
  <c r="R147" i="5"/>
  <c r="S147" i="5"/>
  <c r="R39" i="5"/>
  <c r="R108" i="5"/>
  <c r="R188" i="5"/>
  <c r="R229" i="5"/>
  <c r="R187" i="5"/>
  <c r="R139" i="5"/>
  <c r="R123" i="5"/>
  <c r="R157" i="5"/>
  <c r="R72" i="5"/>
  <c r="R54" i="5"/>
  <c r="R186" i="5"/>
  <c r="R114" i="5"/>
  <c r="R146" i="5"/>
  <c r="R154" i="5"/>
  <c r="R171" i="5"/>
  <c r="R145" i="5"/>
  <c r="R34" i="5"/>
  <c r="R28" i="5"/>
  <c r="R83" i="5"/>
  <c r="R160" i="5"/>
  <c r="R144" i="5"/>
  <c r="R91" i="5"/>
  <c r="R38" i="5"/>
  <c r="R16" i="5"/>
  <c r="R228" i="5"/>
  <c r="R117" i="5"/>
  <c r="R227" i="5"/>
  <c r="R134" i="5"/>
  <c r="R195" i="5"/>
  <c r="R94" i="5"/>
  <c r="R141" i="5"/>
  <c r="R202" i="5"/>
  <c r="R189" i="5"/>
  <c r="R226" i="5"/>
  <c r="R225" i="5"/>
  <c r="R131" i="5"/>
  <c r="R25" i="5"/>
  <c r="R122" i="5"/>
  <c r="R194" i="5"/>
  <c r="R71" i="5"/>
  <c r="R201" i="5"/>
  <c r="R9" i="5"/>
  <c r="R20" i="5"/>
  <c r="R106" i="5"/>
  <c r="R153" i="5"/>
  <c r="R224" i="5"/>
  <c r="R27" i="5"/>
  <c r="R99" i="5"/>
  <c r="R65" i="5"/>
  <c r="R59" i="5"/>
  <c r="R21" i="5"/>
  <c r="R121" i="5"/>
  <c r="R223" i="5"/>
  <c r="R102" i="5"/>
  <c r="R174" i="5"/>
  <c r="R182" i="5"/>
  <c r="R115" i="5"/>
  <c r="R82" i="5"/>
  <c r="R79" i="5"/>
  <c r="R181" i="5"/>
  <c r="R33" i="5"/>
  <c r="R87" i="5"/>
  <c r="R70" i="5"/>
  <c r="R64" i="5"/>
  <c r="R101" i="5"/>
  <c r="R74" i="5"/>
  <c r="R185" i="5"/>
  <c r="R13" i="5"/>
  <c r="R127" i="5"/>
  <c r="R112" i="5"/>
  <c r="R29" i="5"/>
  <c r="R165" i="5"/>
  <c r="R197" i="5"/>
  <c r="R51" i="5"/>
  <c r="R222" i="5"/>
  <c r="R46" i="5"/>
  <c r="R168" i="5"/>
  <c r="R136" i="5"/>
  <c r="R196" i="5"/>
  <c r="R90" i="5"/>
  <c r="R89" i="5"/>
  <c r="R58" i="5"/>
  <c r="R7" i="5"/>
  <c r="R180" i="5"/>
  <c r="R105" i="5"/>
  <c r="R50" i="5"/>
  <c r="R200" i="5"/>
  <c r="R19" i="5"/>
  <c r="R107" i="5"/>
  <c r="R63" i="5"/>
  <c r="R32" i="5"/>
  <c r="R31" i="5"/>
  <c r="R6" i="5"/>
  <c r="R156" i="5"/>
  <c r="R53" i="5"/>
  <c r="R116" i="5"/>
  <c r="R109" i="5"/>
  <c r="R126" i="5"/>
  <c r="R30" i="5"/>
  <c r="R170" i="5"/>
  <c r="R76" i="5"/>
  <c r="R208" i="5"/>
  <c r="R221" i="5"/>
  <c r="R10" i="5"/>
  <c r="R220" i="5"/>
  <c r="R179" i="5"/>
  <c r="R219" i="5"/>
  <c r="R85" i="5"/>
  <c r="R14" i="5"/>
  <c r="R163" i="5"/>
  <c r="R155" i="5"/>
  <c r="R130" i="5"/>
  <c r="R176" i="5"/>
  <c r="R218" i="5"/>
  <c r="R52" i="5"/>
  <c r="R217" i="5"/>
  <c r="R111" i="5"/>
  <c r="R26" i="5"/>
  <c r="R129" i="5"/>
  <c r="R128" i="5"/>
  <c r="R143" i="5"/>
  <c r="R43" i="5"/>
  <c r="R193" i="5"/>
  <c r="R142" i="5"/>
  <c r="R57" i="5"/>
  <c r="R113" i="5"/>
  <c r="R4" i="5"/>
  <c r="R42" i="5"/>
  <c r="R18" i="5"/>
  <c r="R12" i="5"/>
  <c r="R120" i="5"/>
  <c r="R133" i="5"/>
  <c r="R100" i="5"/>
  <c r="R207" i="5"/>
  <c r="R41" i="5"/>
  <c r="R92" i="5"/>
  <c r="R159" i="5"/>
  <c r="R55" i="5"/>
  <c r="R184" i="5"/>
  <c r="R45" i="5"/>
  <c r="R68" i="5"/>
  <c r="R216" i="5"/>
  <c r="R199" i="5"/>
  <c r="R138" i="5"/>
  <c r="R152" i="5"/>
  <c r="R192" i="5"/>
  <c r="R69" i="5"/>
  <c r="R125" i="5"/>
  <c r="R2" i="5"/>
  <c r="R98" i="5"/>
  <c r="R97" i="5"/>
  <c r="R178" i="5"/>
  <c r="R93" i="5"/>
  <c r="R215" i="5"/>
  <c r="R169" i="5"/>
  <c r="R214" i="5"/>
  <c r="R175" i="5"/>
  <c r="R119" i="5"/>
  <c r="R204" i="5"/>
  <c r="R151" i="5"/>
  <c r="R172" i="5"/>
  <c r="R5" i="5"/>
  <c r="R206" i="5"/>
  <c r="R17" i="5"/>
  <c r="R3" i="5"/>
  <c r="R150" i="5"/>
  <c r="R47" i="5"/>
  <c r="R213" i="5"/>
  <c r="R73" i="5"/>
  <c r="R167" i="5"/>
  <c r="R158" i="5"/>
  <c r="R81" i="5"/>
  <c r="R80" i="5"/>
  <c r="R96" i="5"/>
  <c r="R124" i="5"/>
  <c r="R162" i="5"/>
  <c r="R49" i="5"/>
  <c r="R11" i="5"/>
  <c r="R22" i="5"/>
  <c r="R77" i="5"/>
  <c r="R56" i="5"/>
  <c r="R149" i="5"/>
  <c r="R15" i="5"/>
  <c r="R103" i="5"/>
  <c r="R198" i="5"/>
  <c r="R191" i="5"/>
  <c r="R67" i="5"/>
  <c r="R36" i="5"/>
  <c r="R166" i="5"/>
  <c r="R37" i="5"/>
  <c r="R62" i="5"/>
  <c r="R183" i="5"/>
  <c r="R44" i="5"/>
  <c r="R173" i="5"/>
  <c r="R61" i="5"/>
  <c r="R8" i="5"/>
  <c r="R212" i="5"/>
  <c r="R88" i="5"/>
  <c r="R104" i="5"/>
  <c r="R161" i="5"/>
  <c r="R24" i="5"/>
  <c r="R205" i="5"/>
  <c r="R48" i="5"/>
  <c r="R23" i="5"/>
  <c r="R75" i="5"/>
  <c r="R211" i="5"/>
  <c r="R210" i="5"/>
  <c r="R140" i="5"/>
  <c r="R148" i="5"/>
  <c r="R60" i="5"/>
  <c r="R35" i="5"/>
  <c r="R190" i="5"/>
  <c r="R132" i="5"/>
  <c r="R40" i="5"/>
  <c r="R86" i="5"/>
  <c r="R137" i="5"/>
  <c r="R95" i="5"/>
  <c r="R110" i="5"/>
  <c r="R78" i="5"/>
  <c r="R209" i="5"/>
  <c r="R164" i="5"/>
  <c r="R177" i="5"/>
  <c r="R203" i="5"/>
  <c r="R84" i="5"/>
  <c r="R135" i="5"/>
  <c r="R118" i="5"/>
  <c r="R66" i="5"/>
  <c r="Q39" i="5"/>
  <c r="Q108" i="5"/>
  <c r="Q188" i="5"/>
  <c r="Q229" i="5"/>
  <c r="Q187" i="5"/>
  <c r="Q139" i="5"/>
  <c r="Q123" i="5"/>
  <c r="Q157" i="5"/>
  <c r="Q72" i="5"/>
  <c r="Q54" i="5"/>
  <c r="Q186" i="5"/>
  <c r="Q114" i="5"/>
  <c r="Q146" i="5"/>
  <c r="Q154" i="5"/>
  <c r="Q171" i="5"/>
  <c r="Q145" i="5"/>
  <c r="Q34" i="5"/>
  <c r="Q28" i="5"/>
  <c r="Q83" i="5"/>
  <c r="Q160" i="5"/>
  <c r="Q144" i="5"/>
  <c r="Q91" i="5"/>
  <c r="Q38" i="5"/>
  <c r="Q16" i="5"/>
  <c r="Q228" i="5"/>
  <c r="Q117" i="5"/>
  <c r="Q227" i="5"/>
  <c r="Q134" i="5"/>
  <c r="Q195" i="5"/>
  <c r="Q94" i="5"/>
  <c r="Q141" i="5"/>
  <c r="Q202" i="5"/>
  <c r="Q189" i="5"/>
  <c r="Q226" i="5"/>
  <c r="Q225" i="5"/>
  <c r="Q131" i="5"/>
  <c r="Q25" i="5"/>
  <c r="Q122" i="5"/>
  <c r="Q194" i="5"/>
  <c r="Q71" i="5"/>
  <c r="Q201" i="5"/>
  <c r="Q9" i="5"/>
  <c r="Q20" i="5"/>
  <c r="Q106" i="5"/>
  <c r="Q153" i="5"/>
  <c r="Q224" i="5"/>
  <c r="Q27" i="5"/>
  <c r="Q99" i="5"/>
  <c r="Q65" i="5"/>
  <c r="Q59" i="5"/>
  <c r="Q21" i="5"/>
  <c r="Q121" i="5"/>
  <c r="Q223" i="5"/>
  <c r="Q102" i="5"/>
  <c r="Q174" i="5"/>
  <c r="Q182" i="5"/>
  <c r="Q115" i="5"/>
  <c r="Q82" i="5"/>
  <c r="Q79" i="5"/>
  <c r="Q181" i="5"/>
  <c r="Q33" i="5"/>
  <c r="Q87" i="5"/>
  <c r="Q70" i="5"/>
  <c r="Q64" i="5"/>
  <c r="Q101" i="5"/>
  <c r="Q74" i="5"/>
  <c r="Q185" i="5"/>
  <c r="Q13" i="5"/>
  <c r="Q127" i="5"/>
  <c r="Q112" i="5"/>
  <c r="Q29" i="5"/>
  <c r="Q165" i="5"/>
  <c r="Q197" i="5"/>
  <c r="Q51" i="5"/>
  <c r="Q222" i="5"/>
  <c r="Q46" i="5"/>
  <c r="Q168" i="5"/>
  <c r="Q136" i="5"/>
  <c r="Q196" i="5"/>
  <c r="Q90" i="5"/>
  <c r="Q89" i="5"/>
  <c r="Q58" i="5"/>
  <c r="Q7" i="5"/>
  <c r="Q180" i="5"/>
  <c r="Q105" i="5"/>
  <c r="Q50" i="5"/>
  <c r="Q200" i="5"/>
  <c r="Q19" i="5"/>
  <c r="Q107" i="5"/>
  <c r="Q63" i="5"/>
  <c r="Q32" i="5"/>
  <c r="Q31" i="5"/>
  <c r="Q6" i="5"/>
  <c r="Q156" i="5"/>
  <c r="Q53" i="5"/>
  <c r="Q116" i="5"/>
  <c r="Q109" i="5"/>
  <c r="Q126" i="5"/>
  <c r="Q30" i="5"/>
  <c r="Q170" i="5"/>
  <c r="Q76" i="5"/>
  <c r="Q208" i="5"/>
  <c r="Q221" i="5"/>
  <c r="Q10" i="5"/>
  <c r="Q220" i="5"/>
  <c r="Q179" i="5"/>
  <c r="Q219" i="5"/>
  <c r="Q85" i="5"/>
  <c r="Q14" i="5"/>
  <c r="Q163" i="5"/>
  <c r="Q155" i="5"/>
  <c r="Q130" i="5"/>
  <c r="Q176" i="5"/>
  <c r="Q218" i="5"/>
  <c r="Q52" i="5"/>
  <c r="Q217" i="5"/>
  <c r="Q111" i="5"/>
  <c r="Q26" i="5"/>
  <c r="Q129" i="5"/>
  <c r="Q128" i="5"/>
  <c r="Q143" i="5"/>
  <c r="Q43" i="5"/>
  <c r="Q193" i="5"/>
  <c r="Q142" i="5"/>
  <c r="Q57" i="5"/>
  <c r="Q113" i="5"/>
  <c r="Q4" i="5"/>
  <c r="Q42" i="5"/>
  <c r="Q18" i="5"/>
  <c r="Q12" i="5"/>
  <c r="Q120" i="5"/>
  <c r="Q133" i="5"/>
  <c r="Q100" i="5"/>
  <c r="Q207" i="5"/>
  <c r="Q41" i="5"/>
  <c r="Q92" i="5"/>
  <c r="Q159" i="5"/>
  <c r="Q55" i="5"/>
  <c r="Q184" i="5"/>
  <c r="Q45" i="5"/>
  <c r="Q68" i="5"/>
  <c r="Q216" i="5"/>
  <c r="Q199" i="5"/>
  <c r="Q138" i="5"/>
  <c r="Q152" i="5"/>
  <c r="Q192" i="5"/>
  <c r="Q69" i="5"/>
  <c r="Q125" i="5"/>
  <c r="Q2" i="5"/>
  <c r="Q98" i="5"/>
  <c r="Q97" i="5"/>
  <c r="Q178" i="5"/>
  <c r="Q93" i="5"/>
  <c r="Q215" i="5"/>
  <c r="Q169" i="5"/>
  <c r="Q214" i="5"/>
  <c r="Q175" i="5"/>
  <c r="Q119" i="5"/>
  <c r="Q204" i="5"/>
  <c r="Q151" i="5"/>
  <c r="Q172" i="5"/>
  <c r="Q5" i="5"/>
  <c r="Q206" i="5"/>
  <c r="Q17" i="5"/>
  <c r="Q3" i="5"/>
  <c r="Q150" i="5"/>
  <c r="Q47" i="5"/>
  <c r="Q213" i="5"/>
  <c r="Q73" i="5"/>
  <c r="Q167" i="5"/>
  <c r="Q158" i="5"/>
  <c r="Q81" i="5"/>
  <c r="Q80" i="5"/>
  <c r="Q96" i="5"/>
  <c r="Q124" i="5"/>
  <c r="Q162" i="5"/>
  <c r="Q49" i="5"/>
  <c r="Q11" i="5"/>
  <c r="Q22" i="5"/>
  <c r="Q77" i="5"/>
  <c r="Q56" i="5"/>
  <c r="Q149" i="5"/>
  <c r="Q15" i="5"/>
  <c r="Q103" i="5"/>
  <c r="Q198" i="5"/>
  <c r="Q191" i="5"/>
  <c r="Q67" i="5"/>
  <c r="Q36" i="5"/>
  <c r="Q166" i="5"/>
  <c r="Q37" i="5"/>
  <c r="Q62" i="5"/>
  <c r="Q183" i="5"/>
  <c r="Q44" i="5"/>
  <c r="Q173" i="5"/>
  <c r="Q61" i="5"/>
  <c r="Q8" i="5"/>
  <c r="Q212" i="5"/>
  <c r="Q88" i="5"/>
  <c r="Q104" i="5"/>
  <c r="Q161" i="5"/>
  <c r="Q24" i="5"/>
  <c r="Q205" i="5"/>
  <c r="Q48" i="5"/>
  <c r="Q23" i="5"/>
  <c r="Q75" i="5"/>
  <c r="Q211" i="5"/>
  <c r="Q210" i="5"/>
  <c r="Q140" i="5"/>
  <c r="Q148" i="5"/>
  <c r="Q60" i="5"/>
  <c r="Q35" i="5"/>
  <c r="Q190" i="5"/>
  <c r="Q132" i="5"/>
  <c r="Q40" i="5"/>
  <c r="Q86" i="5"/>
  <c r="Q137" i="5"/>
  <c r="Q95" i="5"/>
  <c r="Q110" i="5"/>
  <c r="Q78" i="5"/>
  <c r="Q209" i="5"/>
  <c r="Q164" i="5"/>
  <c r="Q177" i="5"/>
  <c r="Q203" i="5"/>
  <c r="Q84" i="5"/>
  <c r="Q135" i="5"/>
  <c r="Q118" i="5"/>
  <c r="Q66" i="5"/>
  <c r="Q147" i="5"/>
  <c r="R96" i="3"/>
  <c r="U117" i="3"/>
  <c r="U102" i="3"/>
  <c r="U92" i="3"/>
  <c r="U21" i="3"/>
  <c r="U105" i="3"/>
  <c r="U53" i="3"/>
  <c r="U95" i="3"/>
  <c r="U90" i="3"/>
  <c r="U130" i="3"/>
  <c r="U48" i="3"/>
  <c r="U7" i="3"/>
  <c r="U122" i="3"/>
  <c r="U100" i="3"/>
  <c r="U79" i="3"/>
  <c r="U5" i="3"/>
  <c r="U101" i="3"/>
  <c r="U173" i="3"/>
  <c r="U140" i="3"/>
  <c r="U23" i="3"/>
  <c r="U120" i="3"/>
  <c r="U13" i="3"/>
  <c r="U184" i="3"/>
  <c r="U80" i="3"/>
  <c r="U103" i="3"/>
  <c r="U43" i="3"/>
  <c r="U128" i="3"/>
  <c r="U157" i="3"/>
  <c r="U148" i="3"/>
  <c r="U88" i="3"/>
  <c r="U111" i="3"/>
  <c r="U170" i="3"/>
  <c r="U85" i="3"/>
  <c r="U71" i="3"/>
  <c r="U134" i="3"/>
  <c r="U147" i="3"/>
  <c r="U110" i="3"/>
  <c r="U163" i="3"/>
  <c r="U40" i="3"/>
  <c r="U153" i="3"/>
  <c r="U41" i="3"/>
  <c r="U156" i="3"/>
  <c r="U32" i="3"/>
  <c r="U183" i="3"/>
  <c r="U87" i="3"/>
  <c r="U16" i="3"/>
  <c r="U154" i="3"/>
  <c r="U78" i="3"/>
  <c r="U159" i="3"/>
  <c r="U73" i="3"/>
  <c r="U18" i="3"/>
  <c r="U63" i="3"/>
  <c r="U75" i="3"/>
  <c r="U94" i="3"/>
  <c r="U15" i="3"/>
  <c r="U58" i="3"/>
  <c r="U146" i="3"/>
  <c r="U27" i="3"/>
  <c r="U99" i="3"/>
  <c r="U119" i="3"/>
  <c r="U152" i="3"/>
  <c r="U83" i="3"/>
  <c r="U72" i="3"/>
  <c r="U126" i="3"/>
  <c r="U67" i="3"/>
  <c r="U104" i="3"/>
  <c r="U35" i="3"/>
  <c r="U165" i="3"/>
  <c r="U164" i="3"/>
  <c r="U151" i="3"/>
  <c r="U121" i="3"/>
  <c r="U42" i="3"/>
  <c r="U86" i="3"/>
  <c r="U74" i="3"/>
  <c r="U155" i="3"/>
  <c r="U150" i="3"/>
  <c r="U133" i="3"/>
  <c r="U26" i="3"/>
  <c r="U149" i="3"/>
  <c r="U144" i="3"/>
  <c r="U14" i="3"/>
  <c r="U182" i="3"/>
  <c r="U57" i="3"/>
  <c r="U136" i="3"/>
  <c r="U25" i="3"/>
  <c r="U70" i="3"/>
  <c r="U77" i="3"/>
  <c r="U181" i="3"/>
  <c r="U17" i="3"/>
  <c r="U180" i="3"/>
  <c r="U45" i="3"/>
  <c r="U39" i="3"/>
  <c r="U12" i="3"/>
  <c r="U82" i="3"/>
  <c r="U76" i="3"/>
  <c r="U135" i="3"/>
  <c r="U36" i="3"/>
  <c r="U179" i="3"/>
  <c r="U169" i="3"/>
  <c r="U132" i="3"/>
  <c r="U19" i="3"/>
  <c r="U51" i="3"/>
  <c r="U178" i="3"/>
  <c r="U52" i="3"/>
  <c r="U162" i="3"/>
  <c r="U143" i="3"/>
  <c r="U167" i="3"/>
  <c r="U24" i="3"/>
  <c r="U56" i="3"/>
  <c r="U107" i="3"/>
  <c r="U65" i="3"/>
  <c r="U2" i="3"/>
  <c r="U44" i="3"/>
  <c r="U34" i="3"/>
  <c r="U81" i="3"/>
  <c r="U139" i="3"/>
  <c r="U109" i="3"/>
  <c r="U116" i="3"/>
  <c r="U161" i="3"/>
  <c r="U6" i="3"/>
  <c r="U91" i="3"/>
  <c r="U3" i="3"/>
  <c r="U37" i="3"/>
  <c r="U142" i="3"/>
  <c r="U50" i="3"/>
  <c r="U62" i="3"/>
  <c r="U55" i="3"/>
  <c r="U49" i="3"/>
  <c r="U66" i="3"/>
  <c r="U47" i="3"/>
  <c r="U125" i="3"/>
  <c r="U118" i="3"/>
  <c r="U8" i="3"/>
  <c r="U69" i="3"/>
  <c r="U31" i="3"/>
  <c r="U28" i="3"/>
  <c r="U11" i="3"/>
  <c r="U177" i="3"/>
  <c r="U98" i="3"/>
  <c r="U166" i="3"/>
  <c r="U172" i="3"/>
  <c r="U89" i="3"/>
  <c r="U54" i="3"/>
  <c r="U158" i="3"/>
  <c r="U108" i="3"/>
  <c r="U141" i="3"/>
  <c r="U115" i="3"/>
  <c r="U176" i="3"/>
  <c r="U30" i="3"/>
  <c r="U160" i="3"/>
  <c r="U138" i="3"/>
  <c r="U20" i="3"/>
  <c r="U168" i="3"/>
  <c r="U131" i="3"/>
  <c r="U59" i="3"/>
  <c r="U64" i="3"/>
  <c r="U127" i="3"/>
  <c r="U175" i="3"/>
  <c r="U106" i="3"/>
  <c r="U171" i="3"/>
  <c r="U10" i="3"/>
  <c r="U9" i="3"/>
  <c r="U60" i="3"/>
  <c r="U174" i="3"/>
  <c r="U61" i="3"/>
  <c r="U4" i="3"/>
  <c r="U22" i="3"/>
  <c r="U33" i="3"/>
  <c r="U29" i="3"/>
  <c r="U38" i="3"/>
  <c r="U145" i="3"/>
  <c r="U129" i="3"/>
  <c r="U97" i="3"/>
  <c r="U124" i="3"/>
  <c r="U68" i="3"/>
  <c r="U113" i="3"/>
  <c r="U137" i="3"/>
  <c r="U112" i="3"/>
  <c r="U84" i="3"/>
  <c r="U114" i="3"/>
  <c r="U123" i="3"/>
  <c r="U93" i="3"/>
  <c r="U46" i="3"/>
  <c r="U96" i="3"/>
  <c r="S117" i="3"/>
  <c r="S102" i="3"/>
  <c r="S92" i="3"/>
  <c r="S21" i="3"/>
  <c r="S105" i="3"/>
  <c r="S53" i="3"/>
  <c r="S95" i="3"/>
  <c r="S90" i="3"/>
  <c r="S130" i="3"/>
  <c r="S48" i="3"/>
  <c r="S7" i="3"/>
  <c r="S122" i="3"/>
  <c r="S100" i="3"/>
  <c r="S79" i="3"/>
  <c r="S5" i="3"/>
  <c r="S101" i="3"/>
  <c r="S173" i="3"/>
  <c r="S140" i="3"/>
  <c r="S23" i="3"/>
  <c r="S120" i="3"/>
  <c r="S13" i="3"/>
  <c r="S184" i="3"/>
  <c r="S80" i="3"/>
  <c r="S103" i="3"/>
  <c r="S43" i="3"/>
  <c r="S128" i="3"/>
  <c r="S157" i="3"/>
  <c r="S148" i="3"/>
  <c r="S88" i="3"/>
  <c r="S111" i="3"/>
  <c r="S170" i="3"/>
  <c r="S85" i="3"/>
  <c r="S71" i="3"/>
  <c r="S134" i="3"/>
  <c r="S147" i="3"/>
  <c r="S110" i="3"/>
  <c r="S163" i="3"/>
  <c r="S40" i="3"/>
  <c r="S153" i="3"/>
  <c r="S41" i="3"/>
  <c r="S156" i="3"/>
  <c r="S32" i="3"/>
  <c r="S183" i="3"/>
  <c r="S87" i="3"/>
  <c r="S16" i="3"/>
  <c r="S154" i="3"/>
  <c r="S78" i="3"/>
  <c r="S159" i="3"/>
  <c r="S73" i="3"/>
  <c r="S18" i="3"/>
  <c r="S63" i="3"/>
  <c r="S75" i="3"/>
  <c r="S94" i="3"/>
  <c r="S15" i="3"/>
  <c r="S58" i="3"/>
  <c r="S146" i="3"/>
  <c r="S27" i="3"/>
  <c r="S99" i="3"/>
  <c r="S119" i="3"/>
  <c r="S152" i="3"/>
  <c r="S83" i="3"/>
  <c r="S72" i="3"/>
  <c r="S126" i="3"/>
  <c r="S67" i="3"/>
  <c r="S104" i="3"/>
  <c r="S35" i="3"/>
  <c r="S165" i="3"/>
  <c r="S164" i="3"/>
  <c r="S151" i="3"/>
  <c r="S121" i="3"/>
  <c r="S42" i="3"/>
  <c r="S86" i="3"/>
  <c r="S74" i="3"/>
  <c r="S155" i="3"/>
  <c r="S150" i="3"/>
  <c r="S133" i="3"/>
  <c r="S26" i="3"/>
  <c r="S149" i="3"/>
  <c r="S144" i="3"/>
  <c r="S14" i="3"/>
  <c r="S182" i="3"/>
  <c r="S57" i="3"/>
  <c r="S136" i="3"/>
  <c r="S25" i="3"/>
  <c r="S70" i="3"/>
  <c r="S77" i="3"/>
  <c r="S181" i="3"/>
  <c r="S17" i="3"/>
  <c r="S180" i="3"/>
  <c r="S45" i="3"/>
  <c r="S39" i="3"/>
  <c r="S12" i="3"/>
  <c r="S82" i="3"/>
  <c r="S76" i="3"/>
  <c r="S135" i="3"/>
  <c r="S36" i="3"/>
  <c r="S179" i="3"/>
  <c r="S169" i="3"/>
  <c r="S132" i="3"/>
  <c r="S19" i="3"/>
  <c r="S51" i="3"/>
  <c r="S178" i="3"/>
  <c r="S52" i="3"/>
  <c r="S162" i="3"/>
  <c r="S143" i="3"/>
  <c r="S167" i="3"/>
  <c r="S24" i="3"/>
  <c r="S56" i="3"/>
  <c r="S107" i="3"/>
  <c r="S65" i="3"/>
  <c r="S2" i="3"/>
  <c r="S44" i="3"/>
  <c r="S34" i="3"/>
  <c r="S81" i="3"/>
  <c r="S139" i="3"/>
  <c r="S109" i="3"/>
  <c r="S116" i="3"/>
  <c r="S161" i="3"/>
  <c r="S6" i="3"/>
  <c r="S91" i="3"/>
  <c r="S3" i="3"/>
  <c r="S37" i="3"/>
  <c r="S142" i="3"/>
  <c r="S50" i="3"/>
  <c r="S62" i="3"/>
  <c r="S55" i="3"/>
  <c r="S49" i="3"/>
  <c r="S66" i="3"/>
  <c r="S47" i="3"/>
  <c r="S125" i="3"/>
  <c r="S118" i="3"/>
  <c r="S8" i="3"/>
  <c r="S69" i="3"/>
  <c r="S31" i="3"/>
  <c r="S28" i="3"/>
  <c r="S11" i="3"/>
  <c r="S177" i="3"/>
  <c r="S98" i="3"/>
  <c r="S166" i="3"/>
  <c r="S172" i="3"/>
  <c r="S89" i="3"/>
  <c r="S54" i="3"/>
  <c r="S158" i="3"/>
  <c r="S108" i="3"/>
  <c r="S141" i="3"/>
  <c r="S115" i="3"/>
  <c r="S176" i="3"/>
  <c r="S30" i="3"/>
  <c r="S160" i="3"/>
  <c r="S138" i="3"/>
  <c r="S20" i="3"/>
  <c r="S168" i="3"/>
  <c r="S131" i="3"/>
  <c r="S59" i="3"/>
  <c r="S64" i="3"/>
  <c r="S127" i="3"/>
  <c r="S175" i="3"/>
  <c r="S106" i="3"/>
  <c r="S171" i="3"/>
  <c r="S10" i="3"/>
  <c r="S9" i="3"/>
  <c r="S60" i="3"/>
  <c r="S174" i="3"/>
  <c r="S61" i="3"/>
  <c r="S4" i="3"/>
  <c r="S22" i="3"/>
  <c r="S33" i="3"/>
  <c r="S29" i="3"/>
  <c r="S38" i="3"/>
  <c r="S145" i="3"/>
  <c r="S129" i="3"/>
  <c r="S97" i="3"/>
  <c r="S124" i="3"/>
  <c r="S68" i="3"/>
  <c r="S113" i="3"/>
  <c r="S137" i="3"/>
  <c r="S112" i="3"/>
  <c r="S84" i="3"/>
  <c r="S114" i="3"/>
  <c r="S123" i="3"/>
  <c r="S93" i="3"/>
  <c r="S46" i="3"/>
  <c r="S96" i="3"/>
  <c r="Q117" i="3"/>
  <c r="Q102" i="3"/>
  <c r="Q92" i="3"/>
  <c r="Q21" i="3"/>
  <c r="Q105" i="3"/>
  <c r="Q53" i="3"/>
  <c r="Q95" i="3"/>
  <c r="Q90" i="3"/>
  <c r="Q130" i="3"/>
  <c r="Q48" i="3"/>
  <c r="Q7" i="3"/>
  <c r="Q122" i="3"/>
  <c r="Q100" i="3"/>
  <c r="Q79" i="3"/>
  <c r="Q5" i="3"/>
  <c r="Q101" i="3"/>
  <c r="Q173" i="3"/>
  <c r="Q140" i="3"/>
  <c r="Q23" i="3"/>
  <c r="Q120" i="3"/>
  <c r="Q13" i="3"/>
  <c r="Q184" i="3"/>
  <c r="Q80" i="3"/>
  <c r="Q103" i="3"/>
  <c r="Q43" i="3"/>
  <c r="Q128" i="3"/>
  <c r="Q157" i="3"/>
  <c r="Q148" i="3"/>
  <c r="Q88" i="3"/>
  <c r="Q111" i="3"/>
  <c r="Q170" i="3"/>
  <c r="Q85" i="3"/>
  <c r="Q71" i="3"/>
  <c r="Q134" i="3"/>
  <c r="Q147" i="3"/>
  <c r="Q110" i="3"/>
  <c r="Q163" i="3"/>
  <c r="Q40" i="3"/>
  <c r="Q153" i="3"/>
  <c r="Q41" i="3"/>
  <c r="Q156" i="3"/>
  <c r="Q32" i="3"/>
  <c r="Q183" i="3"/>
  <c r="Q87" i="3"/>
  <c r="Q16" i="3"/>
  <c r="Q154" i="3"/>
  <c r="Q78" i="3"/>
  <c r="Q159" i="3"/>
  <c r="Q73" i="3"/>
  <c r="Q18" i="3"/>
  <c r="Q63" i="3"/>
  <c r="Q75" i="3"/>
  <c r="Q94" i="3"/>
  <c r="Q15" i="3"/>
  <c r="Q58" i="3"/>
  <c r="Q146" i="3"/>
  <c r="Q27" i="3"/>
  <c r="Q99" i="3"/>
  <c r="Q119" i="3"/>
  <c r="Q152" i="3"/>
  <c r="Q83" i="3"/>
  <c r="Q72" i="3"/>
  <c r="Q126" i="3"/>
  <c r="Q67" i="3"/>
  <c r="Q104" i="3"/>
  <c r="Q35" i="3"/>
  <c r="Q165" i="3"/>
  <c r="Q164" i="3"/>
  <c r="Q151" i="3"/>
  <c r="Q121" i="3"/>
  <c r="Q42" i="3"/>
  <c r="Q86" i="3"/>
  <c r="Q74" i="3"/>
  <c r="Q155" i="3"/>
  <c r="Q150" i="3"/>
  <c r="Q133" i="3"/>
  <c r="Q26" i="3"/>
  <c r="Q149" i="3"/>
  <c r="Q144" i="3"/>
  <c r="Q14" i="3"/>
  <c r="Q182" i="3"/>
  <c r="Q57" i="3"/>
  <c r="Q136" i="3"/>
  <c r="Q25" i="3"/>
  <c r="Q70" i="3"/>
  <c r="Q77" i="3"/>
  <c r="Q181" i="3"/>
  <c r="Q17" i="3"/>
  <c r="Q180" i="3"/>
  <c r="Q45" i="3"/>
  <c r="Q39" i="3"/>
  <c r="Q12" i="3"/>
  <c r="Q82" i="3"/>
  <c r="Q76" i="3"/>
  <c r="Q135" i="3"/>
  <c r="Q36" i="3"/>
  <c r="Q179" i="3"/>
  <c r="Q169" i="3"/>
  <c r="Q132" i="3"/>
  <c r="Q19" i="3"/>
  <c r="Q51" i="3"/>
  <c r="Q178" i="3"/>
  <c r="Q52" i="3"/>
  <c r="Q162" i="3"/>
  <c r="Q143" i="3"/>
  <c r="Q167" i="3"/>
  <c r="Q24" i="3"/>
  <c r="Q56" i="3"/>
  <c r="Q107" i="3"/>
  <c r="Q65" i="3"/>
  <c r="Q2" i="3"/>
  <c r="Q44" i="3"/>
  <c r="Q34" i="3"/>
  <c r="Q81" i="3"/>
  <c r="Q139" i="3"/>
  <c r="Q109" i="3"/>
  <c r="Q116" i="3"/>
  <c r="Q161" i="3"/>
  <c r="Q6" i="3"/>
  <c r="Q91" i="3"/>
  <c r="Q3" i="3"/>
  <c r="Q37" i="3"/>
  <c r="Q142" i="3"/>
  <c r="Q50" i="3"/>
  <c r="Q62" i="3"/>
  <c r="Q55" i="3"/>
  <c r="Q49" i="3"/>
  <c r="Q66" i="3"/>
  <c r="Q47" i="3"/>
  <c r="Q125" i="3"/>
  <c r="Q118" i="3"/>
  <c r="Q8" i="3"/>
  <c r="Q69" i="3"/>
  <c r="Q31" i="3"/>
  <c r="Q28" i="3"/>
  <c r="Q11" i="3"/>
  <c r="Q177" i="3"/>
  <c r="Q98" i="3"/>
  <c r="Q166" i="3"/>
  <c r="Q172" i="3"/>
  <c r="Q89" i="3"/>
  <c r="Q54" i="3"/>
  <c r="Q158" i="3"/>
  <c r="Q108" i="3"/>
  <c r="Q141" i="3"/>
  <c r="Q115" i="3"/>
  <c r="Q176" i="3"/>
  <c r="Q30" i="3"/>
  <c r="Q160" i="3"/>
  <c r="Q138" i="3"/>
  <c r="Q20" i="3"/>
  <c r="Q168" i="3"/>
  <c r="Q131" i="3"/>
  <c r="Q59" i="3"/>
  <c r="Q64" i="3"/>
  <c r="Q127" i="3"/>
  <c r="Q175" i="3"/>
  <c r="Q106" i="3"/>
  <c r="Q171" i="3"/>
  <c r="Q10" i="3"/>
  <c r="Q9" i="3"/>
  <c r="Q60" i="3"/>
  <c r="Q174" i="3"/>
  <c r="Q61" i="3"/>
  <c r="Q4" i="3"/>
  <c r="Q22" i="3"/>
  <c r="Q33" i="3"/>
  <c r="Q29" i="3"/>
  <c r="Q38" i="3"/>
  <c r="Q145" i="3"/>
  <c r="Q129" i="3"/>
  <c r="Q97" i="3"/>
  <c r="Q124" i="3"/>
  <c r="Q68" i="3"/>
  <c r="Q113" i="3"/>
  <c r="Q137" i="3"/>
  <c r="Q112" i="3"/>
  <c r="Q84" i="3"/>
  <c r="Q114" i="3"/>
  <c r="Q123" i="3"/>
  <c r="Q93" i="3"/>
  <c r="Q46" i="3"/>
  <c r="Q96" i="3"/>
  <c r="T117" i="3"/>
  <c r="T102" i="3"/>
  <c r="T92" i="3"/>
  <c r="T21" i="3"/>
  <c r="T105" i="3"/>
  <c r="T53" i="3"/>
  <c r="T95" i="3"/>
  <c r="T90" i="3"/>
  <c r="T130" i="3"/>
  <c r="T48" i="3"/>
  <c r="T7" i="3"/>
  <c r="T122" i="3"/>
  <c r="T100" i="3"/>
  <c r="T79" i="3"/>
  <c r="T5" i="3"/>
  <c r="T101" i="3"/>
  <c r="T173" i="3"/>
  <c r="T140" i="3"/>
  <c r="T23" i="3"/>
  <c r="T120" i="3"/>
  <c r="T13" i="3"/>
  <c r="T184" i="3"/>
  <c r="T80" i="3"/>
  <c r="T103" i="3"/>
  <c r="T43" i="3"/>
  <c r="T128" i="3"/>
  <c r="T157" i="3"/>
  <c r="T148" i="3"/>
  <c r="T88" i="3"/>
  <c r="T111" i="3"/>
  <c r="T170" i="3"/>
  <c r="T85" i="3"/>
  <c r="T71" i="3"/>
  <c r="T134" i="3"/>
  <c r="T147" i="3"/>
  <c r="T110" i="3"/>
  <c r="T163" i="3"/>
  <c r="T40" i="3"/>
  <c r="T153" i="3"/>
  <c r="T41" i="3"/>
  <c r="T156" i="3"/>
  <c r="T32" i="3"/>
  <c r="T183" i="3"/>
  <c r="T87" i="3"/>
  <c r="T16" i="3"/>
  <c r="T154" i="3"/>
  <c r="T78" i="3"/>
  <c r="T159" i="3"/>
  <c r="T73" i="3"/>
  <c r="T18" i="3"/>
  <c r="T63" i="3"/>
  <c r="T75" i="3"/>
  <c r="T94" i="3"/>
  <c r="T15" i="3"/>
  <c r="T58" i="3"/>
  <c r="T146" i="3"/>
  <c r="T27" i="3"/>
  <c r="T99" i="3"/>
  <c r="T119" i="3"/>
  <c r="T152" i="3"/>
  <c r="T83" i="3"/>
  <c r="T72" i="3"/>
  <c r="T126" i="3"/>
  <c r="T67" i="3"/>
  <c r="T104" i="3"/>
  <c r="T35" i="3"/>
  <c r="T165" i="3"/>
  <c r="T164" i="3"/>
  <c r="T151" i="3"/>
  <c r="T121" i="3"/>
  <c r="T42" i="3"/>
  <c r="T86" i="3"/>
  <c r="T74" i="3"/>
  <c r="T155" i="3"/>
  <c r="T150" i="3"/>
  <c r="T133" i="3"/>
  <c r="T26" i="3"/>
  <c r="T149" i="3"/>
  <c r="T144" i="3"/>
  <c r="T14" i="3"/>
  <c r="T182" i="3"/>
  <c r="T57" i="3"/>
  <c r="T136" i="3"/>
  <c r="T25" i="3"/>
  <c r="T70" i="3"/>
  <c r="T77" i="3"/>
  <c r="T181" i="3"/>
  <c r="T17" i="3"/>
  <c r="T180" i="3"/>
  <c r="T45" i="3"/>
  <c r="T39" i="3"/>
  <c r="T12" i="3"/>
  <c r="T82" i="3"/>
  <c r="T76" i="3"/>
  <c r="T135" i="3"/>
  <c r="T36" i="3"/>
  <c r="T179" i="3"/>
  <c r="T169" i="3"/>
  <c r="T132" i="3"/>
  <c r="T19" i="3"/>
  <c r="T51" i="3"/>
  <c r="T178" i="3"/>
  <c r="T52" i="3"/>
  <c r="T162" i="3"/>
  <c r="T143" i="3"/>
  <c r="T167" i="3"/>
  <c r="T24" i="3"/>
  <c r="T56" i="3"/>
  <c r="T107" i="3"/>
  <c r="T65" i="3"/>
  <c r="T2" i="3"/>
  <c r="T44" i="3"/>
  <c r="T34" i="3"/>
  <c r="T81" i="3"/>
  <c r="T139" i="3"/>
  <c r="T109" i="3"/>
  <c r="T116" i="3"/>
  <c r="T161" i="3"/>
  <c r="T6" i="3"/>
  <c r="T91" i="3"/>
  <c r="T3" i="3"/>
  <c r="T37" i="3"/>
  <c r="T142" i="3"/>
  <c r="T50" i="3"/>
  <c r="T62" i="3"/>
  <c r="T55" i="3"/>
  <c r="T49" i="3"/>
  <c r="T66" i="3"/>
  <c r="T47" i="3"/>
  <c r="T125" i="3"/>
  <c r="T118" i="3"/>
  <c r="T8" i="3"/>
  <c r="T69" i="3"/>
  <c r="T31" i="3"/>
  <c r="T28" i="3"/>
  <c r="T11" i="3"/>
  <c r="T177" i="3"/>
  <c r="T98" i="3"/>
  <c r="T166" i="3"/>
  <c r="T172" i="3"/>
  <c r="T89" i="3"/>
  <c r="T54" i="3"/>
  <c r="T158" i="3"/>
  <c r="T108" i="3"/>
  <c r="T141" i="3"/>
  <c r="T115" i="3"/>
  <c r="T176" i="3"/>
  <c r="T30" i="3"/>
  <c r="T160" i="3"/>
  <c r="T138" i="3"/>
  <c r="T20" i="3"/>
  <c r="T168" i="3"/>
  <c r="T131" i="3"/>
  <c r="T59" i="3"/>
  <c r="T64" i="3"/>
  <c r="T127" i="3"/>
  <c r="T175" i="3"/>
  <c r="T106" i="3"/>
  <c r="T171" i="3"/>
  <c r="T10" i="3"/>
  <c r="T9" i="3"/>
  <c r="T60" i="3"/>
  <c r="T174" i="3"/>
  <c r="T61" i="3"/>
  <c r="T4" i="3"/>
  <c r="T22" i="3"/>
  <c r="T33" i="3"/>
  <c r="T29" i="3"/>
  <c r="T38" i="3"/>
  <c r="T145" i="3"/>
  <c r="T129" i="3"/>
  <c r="T97" i="3"/>
  <c r="T124" i="3"/>
  <c r="T68" i="3"/>
  <c r="T113" i="3"/>
  <c r="T137" i="3"/>
  <c r="T112" i="3"/>
  <c r="T84" i="3"/>
  <c r="T114" i="3"/>
  <c r="T123" i="3"/>
  <c r="T93" i="3"/>
  <c r="T46" i="3"/>
  <c r="T96" i="3"/>
  <c r="R117" i="3"/>
  <c r="R102" i="3"/>
  <c r="R92" i="3"/>
  <c r="R21" i="3"/>
  <c r="R105" i="3"/>
  <c r="R53" i="3"/>
  <c r="R95" i="3"/>
  <c r="R90" i="3"/>
  <c r="R130" i="3"/>
  <c r="R48" i="3"/>
  <c r="R7" i="3"/>
  <c r="R122" i="3"/>
  <c r="R100" i="3"/>
  <c r="R79" i="3"/>
  <c r="R5" i="3"/>
  <c r="R101" i="3"/>
  <c r="R173" i="3"/>
  <c r="R140" i="3"/>
  <c r="R23" i="3"/>
  <c r="R120" i="3"/>
  <c r="R13" i="3"/>
  <c r="R184" i="3"/>
  <c r="R80" i="3"/>
  <c r="R103" i="3"/>
  <c r="R43" i="3"/>
  <c r="R128" i="3"/>
  <c r="R157" i="3"/>
  <c r="R148" i="3"/>
  <c r="R88" i="3"/>
  <c r="R111" i="3"/>
  <c r="R170" i="3"/>
  <c r="R85" i="3"/>
  <c r="R71" i="3"/>
  <c r="R134" i="3"/>
  <c r="R147" i="3"/>
  <c r="R110" i="3"/>
  <c r="R163" i="3"/>
  <c r="R40" i="3"/>
  <c r="R153" i="3"/>
  <c r="R41" i="3"/>
  <c r="R156" i="3"/>
  <c r="R32" i="3"/>
  <c r="R183" i="3"/>
  <c r="R87" i="3"/>
  <c r="R16" i="3"/>
  <c r="R154" i="3"/>
  <c r="R78" i="3"/>
  <c r="R159" i="3"/>
  <c r="R73" i="3"/>
  <c r="R18" i="3"/>
  <c r="R63" i="3"/>
  <c r="R75" i="3"/>
  <c r="R94" i="3"/>
  <c r="R15" i="3"/>
  <c r="R58" i="3"/>
  <c r="R146" i="3"/>
  <c r="R27" i="3"/>
  <c r="R99" i="3"/>
  <c r="R119" i="3"/>
  <c r="R152" i="3"/>
  <c r="R83" i="3"/>
  <c r="R72" i="3"/>
  <c r="R126" i="3"/>
  <c r="R67" i="3"/>
  <c r="R104" i="3"/>
  <c r="R35" i="3"/>
  <c r="R165" i="3"/>
  <c r="R164" i="3"/>
  <c r="R151" i="3"/>
  <c r="R121" i="3"/>
  <c r="R42" i="3"/>
  <c r="R86" i="3"/>
  <c r="R74" i="3"/>
  <c r="R155" i="3"/>
  <c r="R150" i="3"/>
  <c r="R133" i="3"/>
  <c r="R26" i="3"/>
  <c r="R149" i="3"/>
  <c r="R144" i="3"/>
  <c r="R14" i="3"/>
  <c r="R182" i="3"/>
  <c r="R57" i="3"/>
  <c r="R136" i="3"/>
  <c r="R25" i="3"/>
  <c r="R70" i="3"/>
  <c r="R77" i="3"/>
  <c r="R181" i="3"/>
  <c r="R17" i="3"/>
  <c r="R180" i="3"/>
  <c r="R45" i="3"/>
  <c r="R39" i="3"/>
  <c r="R12" i="3"/>
  <c r="R82" i="3"/>
  <c r="R76" i="3"/>
  <c r="R135" i="3"/>
  <c r="R36" i="3"/>
  <c r="R179" i="3"/>
  <c r="R169" i="3"/>
  <c r="R132" i="3"/>
  <c r="R19" i="3"/>
  <c r="R51" i="3"/>
  <c r="R178" i="3"/>
  <c r="R52" i="3"/>
  <c r="R162" i="3"/>
  <c r="R143" i="3"/>
  <c r="R167" i="3"/>
  <c r="R24" i="3"/>
  <c r="R56" i="3"/>
  <c r="R107" i="3"/>
  <c r="R65" i="3"/>
  <c r="R2" i="3"/>
  <c r="R44" i="3"/>
  <c r="R34" i="3"/>
  <c r="R81" i="3"/>
  <c r="R139" i="3"/>
  <c r="R109" i="3"/>
  <c r="R116" i="3"/>
  <c r="R161" i="3"/>
  <c r="R6" i="3"/>
  <c r="R91" i="3"/>
  <c r="R3" i="3"/>
  <c r="R37" i="3"/>
  <c r="R142" i="3"/>
  <c r="R50" i="3"/>
  <c r="R62" i="3"/>
  <c r="R55" i="3"/>
  <c r="R49" i="3"/>
  <c r="R66" i="3"/>
  <c r="R47" i="3"/>
  <c r="R125" i="3"/>
  <c r="R118" i="3"/>
  <c r="R8" i="3"/>
  <c r="R69" i="3"/>
  <c r="R31" i="3"/>
  <c r="R28" i="3"/>
  <c r="R11" i="3"/>
  <c r="R177" i="3"/>
  <c r="R98" i="3"/>
  <c r="R166" i="3"/>
  <c r="R172" i="3"/>
  <c r="R89" i="3"/>
  <c r="R54" i="3"/>
  <c r="R158" i="3"/>
  <c r="R108" i="3"/>
  <c r="R141" i="3"/>
  <c r="R115" i="3"/>
  <c r="R176" i="3"/>
  <c r="R30" i="3"/>
  <c r="R160" i="3"/>
  <c r="R138" i="3"/>
  <c r="R20" i="3"/>
  <c r="R168" i="3"/>
  <c r="R131" i="3"/>
  <c r="R59" i="3"/>
  <c r="R64" i="3"/>
  <c r="R127" i="3"/>
  <c r="R175" i="3"/>
  <c r="R106" i="3"/>
  <c r="R171" i="3"/>
  <c r="R10" i="3"/>
  <c r="R9" i="3"/>
  <c r="R60" i="3"/>
  <c r="R174" i="3"/>
  <c r="R61" i="3"/>
  <c r="R4" i="3"/>
  <c r="R22" i="3"/>
  <c r="R33" i="3"/>
  <c r="R29" i="3"/>
  <c r="R38" i="3"/>
  <c r="R145" i="3"/>
  <c r="R129" i="3"/>
  <c r="R97" i="3"/>
  <c r="R124" i="3"/>
  <c r="R68" i="3"/>
  <c r="R113" i="3"/>
  <c r="R137" i="3"/>
  <c r="R112" i="3"/>
  <c r="R84" i="3"/>
  <c r="R114" i="3"/>
  <c r="R123" i="3"/>
  <c r="R93" i="3"/>
  <c r="R46" i="3"/>
  <c r="P117" i="3"/>
  <c r="P102" i="3"/>
  <c r="P92" i="3"/>
  <c r="P21" i="3"/>
  <c r="P105" i="3"/>
  <c r="P53" i="3"/>
  <c r="P95" i="3"/>
  <c r="P90" i="3"/>
  <c r="P130" i="3"/>
  <c r="P48" i="3"/>
  <c r="P7" i="3"/>
  <c r="P122" i="3"/>
  <c r="P100" i="3"/>
  <c r="P79" i="3"/>
  <c r="P5" i="3"/>
  <c r="P101" i="3"/>
  <c r="P173" i="3"/>
  <c r="P140" i="3"/>
  <c r="P23" i="3"/>
  <c r="P120" i="3"/>
  <c r="P13" i="3"/>
  <c r="P184" i="3"/>
  <c r="P80" i="3"/>
  <c r="P103" i="3"/>
  <c r="P43" i="3"/>
  <c r="P128" i="3"/>
  <c r="P157" i="3"/>
  <c r="P148" i="3"/>
  <c r="P88" i="3"/>
  <c r="P111" i="3"/>
  <c r="P170" i="3"/>
  <c r="P85" i="3"/>
  <c r="P71" i="3"/>
  <c r="P134" i="3"/>
  <c r="P147" i="3"/>
  <c r="P110" i="3"/>
  <c r="P163" i="3"/>
  <c r="P40" i="3"/>
  <c r="P153" i="3"/>
  <c r="P41" i="3"/>
  <c r="P156" i="3"/>
  <c r="P32" i="3"/>
  <c r="P183" i="3"/>
  <c r="P87" i="3"/>
  <c r="P16" i="3"/>
  <c r="P154" i="3"/>
  <c r="P78" i="3"/>
  <c r="P159" i="3"/>
  <c r="P73" i="3"/>
  <c r="P18" i="3"/>
  <c r="P63" i="3"/>
  <c r="P75" i="3"/>
  <c r="P94" i="3"/>
  <c r="P15" i="3"/>
  <c r="P58" i="3"/>
  <c r="P146" i="3"/>
  <c r="P27" i="3"/>
  <c r="P99" i="3"/>
  <c r="P119" i="3"/>
  <c r="P152" i="3"/>
  <c r="P83" i="3"/>
  <c r="P72" i="3"/>
  <c r="P126" i="3"/>
  <c r="P67" i="3"/>
  <c r="P104" i="3"/>
  <c r="P35" i="3"/>
  <c r="P165" i="3"/>
  <c r="P164" i="3"/>
  <c r="P151" i="3"/>
  <c r="P121" i="3"/>
  <c r="P42" i="3"/>
  <c r="P86" i="3"/>
  <c r="P74" i="3"/>
  <c r="P155" i="3"/>
  <c r="P150" i="3"/>
  <c r="P133" i="3"/>
  <c r="P26" i="3"/>
  <c r="P149" i="3"/>
  <c r="P144" i="3"/>
  <c r="P14" i="3"/>
  <c r="P182" i="3"/>
  <c r="P57" i="3"/>
  <c r="P136" i="3"/>
  <c r="P25" i="3"/>
  <c r="P70" i="3"/>
  <c r="P77" i="3"/>
  <c r="P181" i="3"/>
  <c r="P17" i="3"/>
  <c r="P180" i="3"/>
  <c r="P45" i="3"/>
  <c r="P39" i="3"/>
  <c r="P12" i="3"/>
  <c r="P82" i="3"/>
  <c r="P76" i="3"/>
  <c r="P135" i="3"/>
  <c r="P36" i="3"/>
  <c r="P179" i="3"/>
  <c r="P169" i="3"/>
  <c r="P132" i="3"/>
  <c r="P19" i="3"/>
  <c r="P51" i="3"/>
  <c r="P178" i="3"/>
  <c r="P52" i="3"/>
  <c r="P162" i="3"/>
  <c r="P143" i="3"/>
  <c r="P167" i="3"/>
  <c r="P24" i="3"/>
  <c r="P56" i="3"/>
  <c r="P107" i="3"/>
  <c r="P65" i="3"/>
  <c r="P2" i="3"/>
  <c r="P44" i="3"/>
  <c r="P34" i="3"/>
  <c r="P81" i="3"/>
  <c r="P139" i="3"/>
  <c r="P109" i="3"/>
  <c r="P116" i="3"/>
  <c r="P161" i="3"/>
  <c r="P6" i="3"/>
  <c r="P91" i="3"/>
  <c r="P3" i="3"/>
  <c r="P37" i="3"/>
  <c r="P142" i="3"/>
  <c r="P50" i="3"/>
  <c r="P62" i="3"/>
  <c r="P55" i="3"/>
  <c r="P49" i="3"/>
  <c r="P66" i="3"/>
  <c r="P47" i="3"/>
  <c r="P125" i="3"/>
  <c r="P118" i="3"/>
  <c r="P8" i="3"/>
  <c r="P69" i="3"/>
  <c r="P31" i="3"/>
  <c r="P28" i="3"/>
  <c r="P11" i="3"/>
  <c r="P177" i="3"/>
  <c r="P98" i="3"/>
  <c r="P166" i="3"/>
  <c r="P172" i="3"/>
  <c r="P89" i="3"/>
  <c r="P54" i="3"/>
  <c r="P158" i="3"/>
  <c r="P108" i="3"/>
  <c r="P141" i="3"/>
  <c r="P115" i="3"/>
  <c r="P176" i="3"/>
  <c r="P30" i="3"/>
  <c r="P160" i="3"/>
  <c r="P138" i="3"/>
  <c r="P20" i="3"/>
  <c r="P168" i="3"/>
  <c r="P131" i="3"/>
  <c r="P59" i="3"/>
  <c r="P64" i="3"/>
  <c r="P127" i="3"/>
  <c r="P175" i="3"/>
  <c r="P106" i="3"/>
  <c r="P171" i="3"/>
  <c r="P10" i="3"/>
  <c r="P9" i="3"/>
  <c r="P60" i="3"/>
  <c r="P174" i="3"/>
  <c r="P61" i="3"/>
  <c r="P4" i="3"/>
  <c r="P22" i="3"/>
  <c r="P33" i="3"/>
  <c r="P29" i="3"/>
  <c r="P38" i="3"/>
  <c r="P145" i="3"/>
  <c r="P129" i="3"/>
  <c r="P97" i="3"/>
  <c r="P124" i="3"/>
  <c r="P68" i="3"/>
  <c r="P113" i="3"/>
  <c r="P137" i="3"/>
  <c r="P112" i="3"/>
  <c r="P84" i="3"/>
  <c r="P114" i="3"/>
  <c r="P123" i="3"/>
  <c r="P93" i="3"/>
  <c r="P46" i="3"/>
  <c r="P96" i="3"/>
  <c r="S63" i="1"/>
  <c r="R63" i="1"/>
  <c r="Q63" i="1"/>
  <c r="P63" i="1"/>
  <c r="S62" i="1"/>
  <c r="R62" i="1"/>
  <c r="Q62" i="1"/>
  <c r="P62" i="1"/>
  <c r="S61" i="1"/>
  <c r="R61" i="1"/>
  <c r="Q61" i="1"/>
  <c r="P61" i="1"/>
  <c r="S60" i="1"/>
  <c r="R60" i="1"/>
  <c r="Q60" i="1"/>
  <c r="P60" i="1"/>
  <c r="S59" i="1"/>
  <c r="R59" i="1"/>
  <c r="Q59" i="1"/>
  <c r="P59" i="1"/>
  <c r="S58" i="1"/>
  <c r="R58" i="1"/>
  <c r="Q58" i="1"/>
  <c r="P58" i="1"/>
  <c r="S57" i="1"/>
  <c r="R57" i="1"/>
  <c r="Q57" i="1"/>
  <c r="P57" i="1"/>
  <c r="S56" i="1"/>
  <c r="R56" i="1"/>
  <c r="Q56" i="1"/>
  <c r="P56" i="1"/>
  <c r="S55" i="1"/>
  <c r="R55" i="1"/>
  <c r="Q55" i="1"/>
  <c r="P55" i="1"/>
  <c r="S54" i="1"/>
  <c r="R54" i="1"/>
  <c r="Q54" i="1"/>
  <c r="P54" i="1"/>
  <c r="S53" i="1"/>
  <c r="R53" i="1"/>
  <c r="Q53" i="1"/>
  <c r="P53" i="1"/>
  <c r="S52" i="1"/>
  <c r="R52" i="1"/>
  <c r="Q52" i="1"/>
  <c r="P52" i="1"/>
  <c r="S51" i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S45" i="1"/>
  <c r="R45" i="1"/>
  <c r="Q45" i="1"/>
  <c r="P45" i="1"/>
  <c r="S44" i="1"/>
  <c r="R44" i="1"/>
  <c r="Q44" i="1"/>
  <c r="P44" i="1"/>
  <c r="S43" i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5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4" i="1"/>
  <c r="R24" i="1"/>
  <c r="Q24" i="1"/>
  <c r="P24" i="1"/>
  <c r="S25" i="1"/>
  <c r="R25" i="1"/>
  <c r="Q25" i="1"/>
  <c r="P25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S4" i="1"/>
  <c r="R4" i="1"/>
  <c r="Q4" i="1"/>
  <c r="P4" i="1"/>
  <c r="S3" i="1"/>
  <c r="R3" i="1"/>
  <c r="Q3" i="1"/>
  <c r="P3" i="1"/>
  <c r="S2" i="1"/>
  <c r="Q2" i="1"/>
  <c r="R2" i="1"/>
  <c r="P2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4" i="1"/>
  <c r="N25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O28" i="1"/>
  <c r="O41" i="1"/>
  <c r="O63" i="1"/>
  <c r="O34" i="1"/>
  <c r="O40" i="1"/>
  <c r="O62" i="1"/>
  <c r="O22" i="1"/>
  <c r="O61" i="1"/>
  <c r="O60" i="1"/>
  <c r="O13" i="1"/>
  <c r="O26" i="1"/>
  <c r="O12" i="1"/>
  <c r="O29" i="1"/>
  <c r="O9" i="1"/>
  <c r="O59" i="1"/>
  <c r="O14" i="1"/>
  <c r="O19" i="1"/>
  <c r="O58" i="1"/>
  <c r="O31" i="1"/>
  <c r="O57" i="1"/>
  <c r="O2" i="1"/>
  <c r="O56" i="1"/>
  <c r="O15" i="1"/>
  <c r="O38" i="1"/>
  <c r="O27" i="1"/>
  <c r="O32" i="1"/>
  <c r="O55" i="1"/>
  <c r="O54" i="1"/>
  <c r="O53" i="1"/>
  <c r="O5" i="1"/>
  <c r="O36" i="1"/>
  <c r="O17" i="1"/>
  <c r="O33" i="1"/>
  <c r="O20" i="1"/>
  <c r="O35" i="1"/>
  <c r="O39" i="1"/>
  <c r="O18" i="1"/>
  <c r="O52" i="1"/>
  <c r="O8" i="1"/>
  <c r="O10" i="1"/>
  <c r="O16" i="1"/>
  <c r="O21" i="1"/>
  <c r="O51" i="1"/>
  <c r="O50" i="1"/>
  <c r="O4" i="1"/>
  <c r="O37" i="1"/>
  <c r="O49" i="1"/>
  <c r="O48" i="1"/>
  <c r="O47" i="1"/>
  <c r="O24" i="1"/>
  <c r="O11" i="1"/>
  <c r="O46" i="1"/>
  <c r="O7" i="1"/>
  <c r="O45" i="1"/>
  <c r="O44" i="1"/>
  <c r="O6" i="1"/>
  <c r="O25" i="1"/>
  <c r="O43" i="1"/>
  <c r="O30" i="1"/>
  <c r="O3" i="1"/>
  <c r="O42" i="1"/>
  <c r="O23" i="1"/>
</calcChain>
</file>

<file path=xl/sharedStrings.xml><?xml version="1.0" encoding="utf-8"?>
<sst xmlns="http://schemas.openxmlformats.org/spreadsheetml/2006/main" count="3461" uniqueCount="595">
  <si>
    <t>Ousted</t>
  </si>
  <si>
    <t>VAN</t>
  </si>
  <si>
    <t>Bingham</t>
  </si>
  <si>
    <t>SJ</t>
  </si>
  <si>
    <t>Frei</t>
  </si>
  <si>
    <t>SEA</t>
  </si>
  <si>
    <t>Kwarasey</t>
  </si>
  <si>
    <t>POR</t>
  </si>
  <si>
    <t>Clark</t>
  </si>
  <si>
    <t>CLB</t>
  </si>
  <si>
    <t>Bush</t>
  </si>
  <si>
    <t>MTL</t>
  </si>
  <si>
    <t>Irwin</t>
  </si>
  <si>
    <t>COL</t>
  </si>
  <si>
    <t>Robles</t>
  </si>
  <si>
    <t>NYR</t>
  </si>
  <si>
    <t>Hamid</t>
  </si>
  <si>
    <t>DC</t>
  </si>
  <si>
    <t>Deric</t>
  </si>
  <si>
    <t>HOU</t>
  </si>
  <si>
    <t>Saunders</t>
  </si>
  <si>
    <t>NYC</t>
  </si>
  <si>
    <t>Shuttleworth</t>
  </si>
  <si>
    <t>NE</t>
  </si>
  <si>
    <t>Rimando</t>
  </si>
  <si>
    <t>RSL</t>
  </si>
  <si>
    <t>Melia</t>
  </si>
  <si>
    <t>SKC</t>
  </si>
  <si>
    <t>Hall</t>
  </si>
  <si>
    <t>ORL</t>
  </si>
  <si>
    <t>Konopka</t>
  </si>
  <si>
    <t>TOR</t>
  </si>
  <si>
    <t>Johnson</t>
  </si>
  <si>
    <t>CHI</t>
  </si>
  <si>
    <t>Ricketts</t>
  </si>
  <si>
    <t>LA</t>
  </si>
  <si>
    <t>Kennedy</t>
  </si>
  <si>
    <t>DAL</t>
  </si>
  <si>
    <t>Gonzalez</t>
  </si>
  <si>
    <t>Sylvestre</t>
  </si>
  <si>
    <t>PHI</t>
  </si>
  <si>
    <t>Bendik</t>
  </si>
  <si>
    <t>Busch</t>
  </si>
  <si>
    <t>Dykstra</t>
  </si>
  <si>
    <t>Seitz</t>
  </si>
  <si>
    <t>McCarthy</t>
  </si>
  <si>
    <t>Attinella</t>
  </si>
  <si>
    <t>Rowe</t>
  </si>
  <si>
    <t>Blake</t>
  </si>
  <si>
    <t>Perkins</t>
  </si>
  <si>
    <t>MacMath</t>
  </si>
  <si>
    <t>Knighton</t>
  </si>
  <si>
    <t>Willis</t>
  </si>
  <si>
    <t>Kempin</t>
  </si>
  <si>
    <t>Kronberg</t>
  </si>
  <si>
    <t>Ford</t>
  </si>
  <si>
    <t>Meara</t>
  </si>
  <si>
    <t>Kann</t>
  </si>
  <si>
    <t>Weber</t>
  </si>
  <si>
    <t>Worra</t>
  </si>
  <si>
    <t>Berner</t>
  </si>
  <si>
    <t>Lampson</t>
  </si>
  <si>
    <t>Stuver</t>
  </si>
  <si>
    <t>Lisch</t>
  </si>
  <si>
    <t>Crépeau</t>
  </si>
  <si>
    <t>Perk</t>
  </si>
  <si>
    <t>Wolverton</t>
  </si>
  <si>
    <t>Spangenberg</t>
  </si>
  <si>
    <t>Fitzgerald</t>
  </si>
  <si>
    <t>Johansen</t>
  </si>
  <si>
    <t>Castano</t>
  </si>
  <si>
    <t>Reynish</t>
  </si>
  <si>
    <t>Edwards</t>
  </si>
  <si>
    <t>Gleeson</t>
  </si>
  <si>
    <t>Fernandez</t>
  </si>
  <si>
    <t>Meredith</t>
  </si>
  <si>
    <t>Gomez</t>
  </si>
  <si>
    <t>Lyon</t>
  </si>
  <si>
    <t>Roberts</t>
  </si>
  <si>
    <t>Bono</t>
  </si>
  <si>
    <t>Carducci</t>
  </si>
  <si>
    <t>Tornaghi</t>
  </si>
  <si>
    <t>Player</t>
  </si>
  <si>
    <t>Team</t>
  </si>
  <si>
    <t>Final Price</t>
  </si>
  <si>
    <t>Total Score</t>
  </si>
  <si>
    <t>Min Played</t>
  </si>
  <si>
    <t>CS</t>
  </si>
  <si>
    <t>Goals Allowed</t>
  </si>
  <si>
    <t>YC</t>
  </si>
  <si>
    <t>RC</t>
  </si>
  <si>
    <t>Saves</t>
  </si>
  <si>
    <t>CBI</t>
  </si>
  <si>
    <t>PPG</t>
  </si>
  <si>
    <t>PP90</t>
  </si>
  <si>
    <t>GP</t>
  </si>
  <si>
    <t>Alex</t>
  </si>
  <si>
    <t>Donovan</t>
  </si>
  <si>
    <t>John</t>
  </si>
  <si>
    <t>Svs/90</t>
  </si>
  <si>
    <t>Svs/G</t>
  </si>
  <si>
    <t>Rec</t>
  </si>
  <si>
    <t>Rec/G</t>
  </si>
  <si>
    <t>Rec/90</t>
  </si>
  <si>
    <t>Hedges</t>
  </si>
  <si>
    <t>Besler</t>
  </si>
  <si>
    <t>Villafana</t>
  </si>
  <si>
    <t>Goodson</t>
  </si>
  <si>
    <t>Waston</t>
  </si>
  <si>
    <t>Farrell</t>
  </si>
  <si>
    <t>Boswell</t>
  </si>
  <si>
    <t>Borchers</t>
  </si>
  <si>
    <t>Ellis</t>
  </si>
  <si>
    <t>Larentowicz</t>
  </si>
  <si>
    <t>Tierney</t>
  </si>
  <si>
    <t>Perrinelle</t>
  </si>
  <si>
    <t>Ridgewell</t>
  </si>
  <si>
    <t>Mears</t>
  </si>
  <si>
    <t>Loyd</t>
  </si>
  <si>
    <t>Powell</t>
  </si>
  <si>
    <t>Kah</t>
  </si>
  <si>
    <t>Ciman</t>
  </si>
  <si>
    <t>Wynne</t>
  </si>
  <si>
    <t>Toia</t>
  </si>
  <si>
    <t>Bernardez</t>
  </si>
  <si>
    <t>Horst</t>
  </si>
  <si>
    <t>Miazga</t>
  </si>
  <si>
    <t>Marshall</t>
  </si>
  <si>
    <t>Parkhurst</t>
  </si>
  <si>
    <t>Evans</t>
  </si>
  <si>
    <t>Beitashour</t>
  </si>
  <si>
    <t>Collin</t>
  </si>
  <si>
    <t>Fábinho</t>
  </si>
  <si>
    <t>Rodriguez</t>
  </si>
  <si>
    <t>Harris</t>
  </si>
  <si>
    <t>Beltran</t>
  </si>
  <si>
    <t>Olave</t>
  </si>
  <si>
    <t>Kemp</t>
  </si>
  <si>
    <t>Goncalves</t>
  </si>
  <si>
    <t>Beasley</t>
  </si>
  <si>
    <t>S Williams</t>
  </si>
  <si>
    <t>Lawrence</t>
  </si>
  <si>
    <t>Rogers</t>
  </si>
  <si>
    <t>Morrow</t>
  </si>
  <si>
    <t>St Ledger</t>
  </si>
  <si>
    <t>Leonardo</t>
  </si>
  <si>
    <t>Harvey</t>
  </si>
  <si>
    <t>Francis</t>
  </si>
  <si>
    <t>Acosta</t>
  </si>
  <si>
    <t>Watson</t>
  </si>
  <si>
    <t>Gehrig</t>
  </si>
  <si>
    <t>Jones</t>
  </si>
  <si>
    <t>Franklin</t>
  </si>
  <si>
    <t>Jewsbury</t>
  </si>
  <si>
    <t>Wingert</t>
  </si>
  <si>
    <t>DeLaGarza</t>
  </si>
  <si>
    <t>Hines</t>
  </si>
  <si>
    <t>Gaddis</t>
  </si>
  <si>
    <t>Maund</t>
  </si>
  <si>
    <t>Perquis</t>
  </si>
  <si>
    <t>Cabrera</t>
  </si>
  <si>
    <t>Boden</t>
  </si>
  <si>
    <t>Birnbaum</t>
  </si>
  <si>
    <t>Polster</t>
  </si>
  <si>
    <t>Gargan</t>
  </si>
  <si>
    <t>Burling</t>
  </si>
  <si>
    <t>Hernandez</t>
  </si>
  <si>
    <t>Opare</t>
  </si>
  <si>
    <t>Facey</t>
  </si>
  <si>
    <t>Marquez</t>
  </si>
  <si>
    <t>Anibaba</t>
  </si>
  <si>
    <t>Scott</t>
  </si>
  <si>
    <t>Oyongo</t>
  </si>
  <si>
    <t>Ramos</t>
  </si>
  <si>
    <t>Moor</t>
  </si>
  <si>
    <t>Pogatetz</t>
  </si>
  <si>
    <t>Korb</t>
  </si>
  <si>
    <t>Mansally</t>
  </si>
  <si>
    <t>Remick</t>
  </si>
  <si>
    <t>Vitoria</t>
  </si>
  <si>
    <t>Taylor</t>
  </si>
  <si>
    <t>Palmer</t>
  </si>
  <si>
    <t>Harrington</t>
  </si>
  <si>
    <t>Lade</t>
  </si>
  <si>
    <t>Shea</t>
  </si>
  <si>
    <t>Allen</t>
  </si>
  <si>
    <t>Sjoberg</t>
  </si>
  <si>
    <t>Riley</t>
  </si>
  <si>
    <t>Morgan</t>
  </si>
  <si>
    <t>Dia</t>
  </si>
  <si>
    <t>White</t>
  </si>
  <si>
    <t>Zavaleta</t>
  </si>
  <si>
    <t>Adailton</t>
  </si>
  <si>
    <t>Phillips</t>
  </si>
  <si>
    <t>Williams</t>
  </si>
  <si>
    <t>Avila</t>
  </si>
  <si>
    <t>Abdul-Salaam</t>
  </si>
  <si>
    <t>Wahl</t>
  </si>
  <si>
    <t>Duvall</t>
  </si>
  <si>
    <t>Parker</t>
  </si>
  <si>
    <t>Zimmerman</t>
  </si>
  <si>
    <t>Vásquez</t>
  </si>
  <si>
    <t>Stewart</t>
  </si>
  <si>
    <t>Woodberry</t>
  </si>
  <si>
    <t>Opara</t>
  </si>
  <si>
    <t>Brovsky</t>
  </si>
  <si>
    <t>de Jong</t>
  </si>
  <si>
    <t>Sarkodie</t>
  </si>
  <si>
    <t>Sinovic</t>
  </si>
  <si>
    <t>Angelino</t>
  </si>
  <si>
    <t>Afful</t>
  </si>
  <si>
    <t>Zubar</t>
  </si>
  <si>
    <t>Creavalle</t>
  </si>
  <si>
    <t>Hagglund</t>
  </si>
  <si>
    <t>Figueroa</t>
  </si>
  <si>
    <t>Tissot</t>
  </si>
  <si>
    <t>Paparatto</t>
  </si>
  <si>
    <t>Wallace</t>
  </si>
  <si>
    <t>Myers</t>
  </si>
  <si>
    <t>Ashe</t>
  </si>
  <si>
    <t>Adekugbe</t>
  </si>
  <si>
    <t>Ouimette</t>
  </si>
  <si>
    <t>Fisher</t>
  </si>
  <si>
    <t>Burch</t>
  </si>
  <si>
    <t>Soumare</t>
  </si>
  <si>
    <t>Barnes</t>
  </si>
  <si>
    <t>Watson-Siriboe</t>
  </si>
  <si>
    <t>Camara</t>
  </si>
  <si>
    <t>Kantari</t>
  </si>
  <si>
    <t>Miller</t>
  </si>
  <si>
    <t>Schuler</t>
  </si>
  <si>
    <t>Klute</t>
  </si>
  <si>
    <t>Mateos</t>
  </si>
  <si>
    <t>Alston</t>
  </si>
  <si>
    <t>Cochran</t>
  </si>
  <si>
    <t>Harden</t>
  </si>
  <si>
    <t>Torres</t>
  </si>
  <si>
    <t>Cyrus</t>
  </si>
  <si>
    <t>Iraola</t>
  </si>
  <si>
    <t>Mena</t>
  </si>
  <si>
    <t>Glad</t>
  </si>
  <si>
    <t>Barson</t>
  </si>
  <si>
    <t>Sauro</t>
  </si>
  <si>
    <t>Peay</t>
  </si>
  <si>
    <t>Smith</t>
  </si>
  <si>
    <t>O'Neill</t>
  </si>
  <si>
    <t>Meyer</t>
  </si>
  <si>
    <t>Romney</t>
  </si>
  <si>
    <t>Palmer-Brown</t>
  </si>
  <si>
    <t>Renato</t>
  </si>
  <si>
    <t>Mishu</t>
  </si>
  <si>
    <t>Sorto</t>
  </si>
  <si>
    <t>Dean</t>
  </si>
  <si>
    <t>Redding</t>
  </si>
  <si>
    <t>Cochrane</t>
  </si>
  <si>
    <t>Greenspan</t>
  </si>
  <si>
    <t>Jeanderson</t>
  </si>
  <si>
    <t>Sampson</t>
  </si>
  <si>
    <t>Okwuonu</t>
  </si>
  <si>
    <t>Ockford</t>
  </si>
  <si>
    <t>Hunter</t>
  </si>
  <si>
    <t>Dunivant</t>
  </si>
  <si>
    <t>Campbell</t>
  </si>
  <si>
    <t>Kavita</t>
  </si>
  <si>
    <t>Simonin</t>
  </si>
  <si>
    <t>Brandt</t>
  </si>
  <si>
    <t>Turner</t>
  </si>
  <si>
    <t>Bryce</t>
  </si>
  <si>
    <t>Robinson</t>
  </si>
  <si>
    <t>Keel</t>
  </si>
  <si>
    <t>Earle</t>
  </si>
  <si>
    <t>McLaws</t>
  </si>
  <si>
    <t>Thoma</t>
  </si>
  <si>
    <t>Manning</t>
  </si>
  <si>
    <t>Lowe</t>
  </si>
  <si>
    <t>Correa</t>
  </si>
  <si>
    <t>Bloom</t>
  </si>
  <si>
    <t>Goals</t>
  </si>
  <si>
    <t>Ast</t>
  </si>
  <si>
    <t>Cross</t>
  </si>
  <si>
    <t>KP</t>
  </si>
  <si>
    <t>Juninho</t>
  </si>
  <si>
    <t>Michel</t>
  </si>
  <si>
    <t>Fred</t>
  </si>
  <si>
    <t>Estrela</t>
  </si>
  <si>
    <t>George</t>
  </si>
  <si>
    <t>Sam</t>
  </si>
  <si>
    <t>Walker</t>
  </si>
  <si>
    <t>CBI/G</t>
  </si>
  <si>
    <t>CBI/90</t>
  </si>
  <si>
    <t>Giovinco</t>
  </si>
  <si>
    <t>Feilhaber</t>
  </si>
  <si>
    <t>Kljestan</t>
  </si>
  <si>
    <t>Finlay</t>
  </si>
  <si>
    <t>Morales</t>
  </si>
  <si>
    <t>Nguyen</t>
  </si>
  <si>
    <t>Castillo</t>
  </si>
  <si>
    <t>McCarty</t>
  </si>
  <si>
    <t>Díaz</t>
  </si>
  <si>
    <t>Piatti</t>
  </si>
  <si>
    <t>Maidana</t>
  </si>
  <si>
    <t>Davis</t>
  </si>
  <si>
    <t>Tchani</t>
  </si>
  <si>
    <t>Felipe</t>
  </si>
  <si>
    <t>Kaka</t>
  </si>
  <si>
    <t>Nagbe</t>
  </si>
  <si>
    <t>Salinas</t>
  </si>
  <si>
    <t>Rolfe</t>
  </si>
  <si>
    <t>Dempsey</t>
  </si>
  <si>
    <t>Caldwell</t>
  </si>
  <si>
    <t>Bradley</t>
  </si>
  <si>
    <t>Shipp</t>
  </si>
  <si>
    <t>Le Toux</t>
  </si>
  <si>
    <t>Ulloa</t>
  </si>
  <si>
    <t>Pérez García</t>
  </si>
  <si>
    <t>Meram</t>
  </si>
  <si>
    <t>Mulholland</t>
  </si>
  <si>
    <t>Powers</t>
  </si>
  <si>
    <t>Valeri</t>
  </si>
  <si>
    <t>Barrios</t>
  </si>
  <si>
    <t>Cheyrou</t>
  </si>
  <si>
    <t>Techera</t>
  </si>
  <si>
    <t>Zusi</t>
  </si>
  <si>
    <t>Kitchen</t>
  </si>
  <si>
    <t>Jacobson</t>
  </si>
  <si>
    <t>Laba</t>
  </si>
  <si>
    <t>Hollingshead</t>
  </si>
  <si>
    <t>Ceren</t>
  </si>
  <si>
    <t>Osorio</t>
  </si>
  <si>
    <t>Fagundez</t>
  </si>
  <si>
    <t>Donadel</t>
  </si>
  <si>
    <t>Bunbury</t>
  </si>
  <si>
    <t>Neagle</t>
  </si>
  <si>
    <t>Pappa</t>
  </si>
  <si>
    <t>Lletget</t>
  </si>
  <si>
    <t>Mix</t>
  </si>
  <si>
    <t>Husidic</t>
  </si>
  <si>
    <t>DeLeon</t>
  </si>
  <si>
    <t>Romero</t>
  </si>
  <si>
    <t>Nogueira</t>
  </si>
  <si>
    <t>Koffie</t>
  </si>
  <si>
    <t>Beckerman</t>
  </si>
  <si>
    <t>Pittinari</t>
  </si>
  <si>
    <t>Chara</t>
  </si>
  <si>
    <t>Cato</t>
  </si>
  <si>
    <t>Mustivar</t>
  </si>
  <si>
    <t>Rosales</t>
  </si>
  <si>
    <t>Cocis</t>
  </si>
  <si>
    <t>Higuita</t>
  </si>
  <si>
    <t>Alashe</t>
  </si>
  <si>
    <t>Sarvas</t>
  </si>
  <si>
    <t>Grabavoy</t>
  </si>
  <si>
    <t>Poku</t>
  </si>
  <si>
    <t>Warner</t>
  </si>
  <si>
    <t>Pineda</t>
  </si>
  <si>
    <t>Espinoza</t>
  </si>
  <si>
    <t>Boniek</t>
  </si>
  <si>
    <t>McNamara</t>
  </si>
  <si>
    <t>Delgado</t>
  </si>
  <si>
    <t>Ramírez</t>
  </si>
  <si>
    <t>Arnaud</t>
  </si>
  <si>
    <t>Duka</t>
  </si>
  <si>
    <t>Reo-Coker</t>
  </si>
  <si>
    <t>Edu</t>
  </si>
  <si>
    <t>Trapp</t>
  </si>
  <si>
    <t>Alonso</t>
  </si>
  <si>
    <t>Mallace</t>
  </si>
  <si>
    <t>Pontius</t>
  </si>
  <si>
    <t>Ballouchy</t>
  </si>
  <si>
    <t>Nyarko</t>
  </si>
  <si>
    <t>Carroll</t>
  </si>
  <si>
    <t>Nyassi</t>
  </si>
  <si>
    <t>Teibert</t>
  </si>
  <si>
    <t>Jackson</t>
  </si>
  <si>
    <t>Stephens</t>
  </si>
  <si>
    <t>Garrido</t>
  </si>
  <si>
    <t>Gerrard</t>
  </si>
  <si>
    <t>Dos Santos</t>
  </si>
  <si>
    <t>Ayuk Mbu</t>
  </si>
  <si>
    <t>Gil</t>
  </si>
  <si>
    <t>Rose</t>
  </si>
  <si>
    <t>Jimenez</t>
  </si>
  <si>
    <t>Pirlo</t>
  </si>
  <si>
    <t>Rivas</t>
  </si>
  <si>
    <t>Cronin</t>
  </si>
  <si>
    <t>Saeid</t>
  </si>
  <si>
    <t>Neal</t>
  </si>
  <si>
    <t>Carrasco</t>
  </si>
  <si>
    <t>Zizzo</t>
  </si>
  <si>
    <t>Nagamura</t>
  </si>
  <si>
    <t>Lefevre</t>
  </si>
  <si>
    <t>Asprilla</t>
  </si>
  <si>
    <t>Peterson</t>
  </si>
  <si>
    <t>Villarreal</t>
  </si>
  <si>
    <t>Kobayashi</t>
  </si>
  <si>
    <t>Ribeiro</t>
  </si>
  <si>
    <t>Miranda</t>
  </si>
  <si>
    <t>Sturgis</t>
  </si>
  <si>
    <t>Roldan</t>
  </si>
  <si>
    <t>Friberg</t>
  </si>
  <si>
    <t>Serna</t>
  </si>
  <si>
    <t>Watts</t>
  </si>
  <si>
    <t>Dorman</t>
  </si>
  <si>
    <t>Pfeffer</t>
  </si>
  <si>
    <t>Godoy</t>
  </si>
  <si>
    <t>Mezquida</t>
  </si>
  <si>
    <t>Lahoud</t>
  </si>
  <si>
    <t>López</t>
  </si>
  <si>
    <t>Lampard</t>
  </si>
  <si>
    <t>Silva</t>
  </si>
  <si>
    <t>Barnetta</t>
  </si>
  <si>
    <t>Stertzer</t>
  </si>
  <si>
    <t>Alexander</t>
  </si>
  <si>
    <t>Okugo</t>
  </si>
  <si>
    <t>Azira</t>
  </si>
  <si>
    <t>Halsti</t>
  </si>
  <si>
    <t>Winter</t>
  </si>
  <si>
    <t>Steindorsson</t>
  </si>
  <si>
    <t>Bernier</t>
  </si>
  <si>
    <t>LaBrocca</t>
  </si>
  <si>
    <t>Väyrynen</t>
  </si>
  <si>
    <t>Koval</t>
  </si>
  <si>
    <t>Thomas</t>
  </si>
  <si>
    <t>Verón</t>
  </si>
  <si>
    <t>Farfan</t>
  </si>
  <si>
    <t>Aguilar</t>
  </si>
  <si>
    <t>Bekker</t>
  </si>
  <si>
    <t>Venegas</t>
  </si>
  <si>
    <t>S Wright-Phillips</t>
  </si>
  <si>
    <t>Fochive</t>
  </si>
  <si>
    <t>Hallisey</t>
  </si>
  <si>
    <t>Lovejoy</t>
  </si>
  <si>
    <t>Molino</t>
  </si>
  <si>
    <t>Eloundou</t>
  </si>
  <si>
    <t>Thompson</t>
  </si>
  <si>
    <t>Ivanschitz</t>
  </si>
  <si>
    <t>Calle</t>
  </si>
  <si>
    <t>Doody</t>
  </si>
  <si>
    <t>Lovitz</t>
  </si>
  <si>
    <t>Pelosi</t>
  </si>
  <si>
    <t>Anor</t>
  </si>
  <si>
    <t>Escobar</t>
  </si>
  <si>
    <t>Cirigliano</t>
  </si>
  <si>
    <t>Olabiyi</t>
  </si>
  <si>
    <t>Garcia</t>
  </si>
  <si>
    <t>Velasquez</t>
  </si>
  <si>
    <t>Medranda</t>
  </si>
  <si>
    <t>Flores</t>
  </si>
  <si>
    <t>Ritter</t>
  </si>
  <si>
    <t>Cedrick</t>
  </si>
  <si>
    <t>Lopez</t>
  </si>
  <si>
    <t>Froese</t>
  </si>
  <si>
    <t>Mapp</t>
  </si>
  <si>
    <t>Neumann</t>
  </si>
  <si>
    <t>Álvarez</t>
  </si>
  <si>
    <t>Richards</t>
  </si>
  <si>
    <t>Quintillà</t>
  </si>
  <si>
    <t>Yartey</t>
  </si>
  <si>
    <t>Pierazzi</t>
  </si>
  <si>
    <t>Chapman</t>
  </si>
  <si>
    <t>Hurtado</t>
  </si>
  <si>
    <t>Zendejas</t>
  </si>
  <si>
    <t>Speas</t>
  </si>
  <si>
    <t>Coria</t>
  </si>
  <si>
    <t>Barrera</t>
  </si>
  <si>
    <t>Hairston</t>
  </si>
  <si>
    <t>Saucedo</t>
  </si>
  <si>
    <t>Stephenson</t>
  </si>
  <si>
    <t>Kovar</t>
  </si>
  <si>
    <t>Obekop</t>
  </si>
  <si>
    <t>Pecka</t>
  </si>
  <si>
    <t>Craft</t>
  </si>
  <si>
    <t>Heath</t>
  </si>
  <si>
    <t>Nanchoff</t>
  </si>
  <si>
    <t>Steinberger</t>
  </si>
  <si>
    <t>Sanchez</t>
  </si>
  <si>
    <t>Alvarez</t>
  </si>
  <si>
    <t>Jeffrey</t>
  </si>
  <si>
    <t>McLaughlin</t>
  </si>
  <si>
    <t>Bustos</t>
  </si>
  <si>
    <t>Gall</t>
  </si>
  <si>
    <t>Swanson</t>
  </si>
  <si>
    <t>Martin</t>
  </si>
  <si>
    <t>Rudy</t>
  </si>
  <si>
    <t>Herivaux</t>
  </si>
  <si>
    <t>Stolz</t>
  </si>
  <si>
    <t>Cascio</t>
  </si>
  <si>
    <t>Bird</t>
  </si>
  <si>
    <t>Zemanski</t>
  </si>
  <si>
    <t>Ovalle</t>
  </si>
  <si>
    <t>Long</t>
  </si>
  <si>
    <t>Aparicio</t>
  </si>
  <si>
    <t>Mannella</t>
  </si>
  <si>
    <t>Lewis</t>
  </si>
  <si>
    <t>McKendry</t>
  </si>
  <si>
    <t>Kamara</t>
  </si>
  <si>
    <t>Villa</t>
  </si>
  <si>
    <t>B Wright-Phillips</t>
  </si>
  <si>
    <t>Keane</t>
  </si>
  <si>
    <t>Wondolowski</t>
  </si>
  <si>
    <t>Higuaín</t>
  </si>
  <si>
    <t>Adi</t>
  </si>
  <si>
    <t>Grella</t>
  </si>
  <si>
    <t>Martins</t>
  </si>
  <si>
    <t>Larin</t>
  </si>
  <si>
    <t>Manneh</t>
  </si>
  <si>
    <t>Rivero</t>
  </si>
  <si>
    <t>Bruin</t>
  </si>
  <si>
    <t>Nemeth</t>
  </si>
  <si>
    <t>Accam</t>
  </si>
  <si>
    <t>Davies</t>
  </si>
  <si>
    <t>Dwyer</t>
  </si>
  <si>
    <t>Zardes</t>
  </si>
  <si>
    <t>Altidore</t>
  </si>
  <si>
    <t>Amarikwa</t>
  </si>
  <si>
    <t>Sapong</t>
  </si>
  <si>
    <t>Agudelo</t>
  </si>
  <si>
    <t>Igboananike</t>
  </si>
  <si>
    <t>Espindola</t>
  </si>
  <si>
    <t>Oduro</t>
  </si>
  <si>
    <t>Saborio</t>
  </si>
  <si>
    <t>Drogba</t>
  </si>
  <si>
    <t>Texeira</t>
  </si>
  <si>
    <t>Mullins</t>
  </si>
  <si>
    <t>Akindele</t>
  </si>
  <si>
    <t>Sandoval</t>
  </si>
  <si>
    <t>Arrieta</t>
  </si>
  <si>
    <t>Plata</t>
  </si>
  <si>
    <t>Urruti</t>
  </si>
  <si>
    <t>McInerney</t>
  </si>
  <si>
    <t>Wenger</t>
  </si>
  <si>
    <t>Jaime</t>
  </si>
  <si>
    <t>Findley</t>
  </si>
  <si>
    <t>Doyle</t>
  </si>
  <si>
    <t>Aristeguieta</t>
  </si>
  <si>
    <t>Perez</t>
  </si>
  <si>
    <t>Gordon</t>
  </si>
  <si>
    <t>Barrett</t>
  </si>
  <si>
    <t>Gilberto</t>
  </si>
  <si>
    <t>Mattocks</t>
  </si>
  <si>
    <t>Abang</t>
  </si>
  <si>
    <t>Solignac</t>
  </si>
  <si>
    <t>Jahn</t>
  </si>
  <si>
    <t>Melano</t>
  </si>
  <si>
    <t>Shelton</t>
  </si>
  <si>
    <t>Badji</t>
  </si>
  <si>
    <t>Maganto</t>
  </si>
  <si>
    <t>Moore</t>
  </si>
  <si>
    <t>Rochez</t>
  </si>
  <si>
    <t>Casey</t>
  </si>
  <si>
    <t>Martínez</t>
  </si>
  <si>
    <t>Magee</t>
  </si>
  <si>
    <t>Schoenfeld</t>
  </si>
  <si>
    <t>Valdez</t>
  </si>
  <si>
    <t>Earnshaw</t>
  </si>
  <si>
    <t>Innocent</t>
  </si>
  <si>
    <t>Guly</t>
  </si>
  <si>
    <t>Jamieson</t>
  </si>
  <si>
    <t>Gómez</t>
  </si>
  <si>
    <t>Buddle</t>
  </si>
  <si>
    <t>Manotas</t>
  </si>
  <si>
    <t>Jackson-Hamel</t>
  </si>
  <si>
    <t>Mwanga</t>
  </si>
  <si>
    <t>Dike</t>
  </si>
  <si>
    <t>Hoffman</t>
  </si>
  <si>
    <t>Okoli</t>
  </si>
  <si>
    <t>Sherrod</t>
  </si>
  <si>
    <t>Mansaray</t>
  </si>
  <si>
    <t>Porter</t>
  </si>
  <si>
    <t>Fucito</t>
  </si>
  <si>
    <t>Craven</t>
  </si>
  <si>
    <t>Hamilton</t>
  </si>
  <si>
    <t>Cooper</t>
  </si>
  <si>
    <t>Hoppenot</t>
  </si>
  <si>
    <t>Calvert</t>
  </si>
  <si>
    <t>Mendiola</t>
  </si>
  <si>
    <t>Mulgrew</t>
  </si>
  <si>
    <t>Rivera</t>
  </si>
  <si>
    <t>Catic</t>
  </si>
  <si>
    <t>Seaton</t>
  </si>
  <si>
    <t>Lenhart</t>
  </si>
  <si>
    <t>Clarke</t>
  </si>
  <si>
    <t>Ast/G</t>
  </si>
  <si>
    <t>Ast/90</t>
  </si>
  <si>
    <t>Crs/G</t>
  </si>
  <si>
    <t>Crs/90</t>
  </si>
  <si>
    <t>KP/G</t>
  </si>
  <si>
    <t>KP/90</t>
  </si>
  <si>
    <t>For more charts, stats, and Fantasy MLS information, please visit MLSFantasyBoss.com and reddit.com/r/FantasyMLS</t>
  </si>
  <si>
    <t>Information taken from http://fantasy.mlssoccer.com/ and http://www.mlssoccer.com/stats</t>
  </si>
  <si>
    <t>Player data is default sorted by total points to fewest points.</t>
  </si>
  <si>
    <t>If you have any questions or corrections, please send an e-mail to MLSFantasyBoss@gmail.com or Tweet @MLSFantasyBoss</t>
  </si>
  <si>
    <t>Change Log</t>
  </si>
  <si>
    <t>11/19/15: Corrected Mid and Fwd PPG and PP90 forumla 02/08/2016: Formatting adjustments</t>
  </si>
  <si>
    <t>Last Updated: 02/08/2016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</si>
</sst>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343434"/>
      <name val="Helvetica Neue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01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201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Hyperlink" xfId="66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571500</xdr:colOff>
      <xdr:row>7</xdr:row>
      <xdr:rowOff>152283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29400" cy="1219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40"/>
  </sheetPr>
  <dimension ref="A1:J29"/>
  <sheetViews>
    <sheetView tabSelected="1" workbookViewId="0">
      <selection activeCell="A25" sqref="A25"/>
    </sheetView>
  </sheetViews>
  <sheetFormatPr defaultColWidth="8.875" defaultRowHeight="15.75"/>
  <sheetData>
    <row r="1" spans="1:10">
      <c r="A1" s="13"/>
      <c r="B1" s="14"/>
      <c r="C1" s="14"/>
      <c r="D1" s="14"/>
      <c r="E1" s="14"/>
      <c r="F1" s="14"/>
      <c r="G1" s="14"/>
      <c r="H1" s="14"/>
      <c r="I1" s="14"/>
      <c r="J1" s="15"/>
    </row>
    <row r="2" spans="1:10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>
      <c r="A3" s="16"/>
      <c r="B3" s="17"/>
      <c r="C3" s="17"/>
      <c r="D3" s="17"/>
      <c r="E3" s="17"/>
      <c r="F3" s="17"/>
      <c r="G3" s="17"/>
      <c r="H3" s="17"/>
      <c r="I3" s="17"/>
      <c r="J3" s="18"/>
    </row>
    <row r="4" spans="1:10">
      <c r="A4" s="16"/>
      <c r="B4" s="17"/>
      <c r="C4" s="17"/>
      <c r="D4" s="17"/>
      <c r="E4" s="17"/>
      <c r="F4" s="17"/>
      <c r="G4" s="17"/>
      <c r="H4" s="17"/>
      <c r="I4" s="17"/>
      <c r="J4" s="18"/>
    </row>
    <row r="5" spans="1:10">
      <c r="A5" s="16"/>
      <c r="B5" s="17"/>
      <c r="C5" s="17"/>
      <c r="D5" s="17"/>
      <c r="E5" s="17"/>
      <c r="F5" s="17"/>
      <c r="G5" s="17"/>
      <c r="H5" s="17"/>
      <c r="I5" s="17"/>
      <c r="J5" s="18"/>
    </row>
    <row r="6" spans="1:10">
      <c r="A6" s="16"/>
      <c r="B6" s="17"/>
      <c r="C6" s="17"/>
      <c r="D6" s="17"/>
      <c r="E6" s="17"/>
      <c r="F6" s="17"/>
      <c r="G6" s="17"/>
      <c r="H6" s="17"/>
      <c r="I6" s="17"/>
      <c r="J6" s="18"/>
    </row>
    <row r="7" spans="1:10">
      <c r="A7" s="16"/>
      <c r="B7" s="17"/>
      <c r="C7" s="17"/>
      <c r="D7" s="17"/>
      <c r="E7" s="17"/>
      <c r="F7" s="17"/>
      <c r="G7" s="17"/>
      <c r="H7" s="17"/>
      <c r="I7" s="17"/>
      <c r="J7" s="18"/>
    </row>
    <row r="8" spans="1:10" ht="16.5" thickBot="1">
      <c r="A8" s="19"/>
      <c r="B8" s="20"/>
      <c r="C8" s="20"/>
      <c r="D8" s="20"/>
      <c r="E8" s="20"/>
      <c r="F8" s="20"/>
      <c r="G8" s="20"/>
      <c r="H8" s="20"/>
      <c r="I8" s="20"/>
      <c r="J8" s="21"/>
    </row>
    <row r="10" spans="1:10" ht="15" customHeight="1">
      <c r="A10" s="24" t="s">
        <v>589</v>
      </c>
      <c r="B10" s="24"/>
      <c r="C10" s="24"/>
      <c r="D10" s="24"/>
      <c r="E10" s="24"/>
      <c r="F10" s="24"/>
    </row>
    <row r="11" spans="1:10">
      <c r="A11" s="24"/>
      <c r="B11" s="24"/>
      <c r="C11" s="24"/>
      <c r="D11" s="24"/>
      <c r="E11" s="24"/>
      <c r="F11" s="24"/>
    </row>
    <row r="12" spans="1:10">
      <c r="A12" s="10"/>
      <c r="B12" s="10"/>
      <c r="C12" s="10"/>
      <c r="D12" s="10"/>
      <c r="E12" s="10"/>
    </row>
    <row r="13" spans="1:10">
      <c r="A13" s="22" t="s">
        <v>588</v>
      </c>
      <c r="B13" s="22"/>
      <c r="C13" s="22"/>
      <c r="D13" s="22"/>
      <c r="E13" s="22"/>
    </row>
    <row r="14" spans="1:10">
      <c r="A14" s="22"/>
      <c r="B14" s="22"/>
      <c r="C14" s="22"/>
      <c r="D14" s="22"/>
      <c r="E14" s="22"/>
    </row>
    <row r="15" spans="1:10">
      <c r="A15" s="22"/>
      <c r="B15" s="22"/>
      <c r="C15" s="22"/>
      <c r="D15" s="22"/>
      <c r="E15" s="22"/>
    </row>
    <row r="17" spans="1:6">
      <c r="A17" s="22" t="s">
        <v>590</v>
      </c>
      <c r="B17" s="22"/>
      <c r="C17" s="22"/>
      <c r="D17" s="22"/>
      <c r="E17" s="22"/>
    </row>
    <row r="18" spans="1:6">
      <c r="A18" s="22"/>
      <c r="B18" s="22"/>
      <c r="C18" s="22"/>
      <c r="D18" s="22"/>
      <c r="E18" s="22"/>
    </row>
    <row r="19" spans="1:6">
      <c r="A19" s="11"/>
      <c r="B19" s="11"/>
      <c r="C19" s="11"/>
      <c r="D19" s="11"/>
      <c r="E19" s="11"/>
    </row>
    <row r="20" spans="1:6" ht="15" customHeight="1">
      <c r="A20" s="25" t="s">
        <v>591</v>
      </c>
      <c r="B20" s="25"/>
      <c r="C20" s="25"/>
      <c r="D20" s="25"/>
      <c r="E20" s="25"/>
    </row>
    <row r="21" spans="1:6">
      <c r="A21" s="25"/>
      <c r="B21" s="25"/>
      <c r="C21" s="25"/>
      <c r="D21" s="25"/>
      <c r="E21" s="25"/>
    </row>
    <row r="22" spans="1:6">
      <c r="A22" s="25"/>
      <c r="B22" s="25"/>
      <c r="C22" s="25"/>
      <c r="D22" s="25"/>
      <c r="E22" s="25"/>
    </row>
    <row r="24" spans="1:6">
      <c r="A24" s="23" t="s">
        <v>594</v>
      </c>
      <c r="B24" s="23"/>
      <c r="C24" s="23"/>
      <c r="D24" s="23"/>
      <c r="E24" s="23"/>
    </row>
    <row r="26" spans="1:6" ht="15" customHeight="1">
      <c r="A26" s="12" t="s">
        <v>592</v>
      </c>
      <c r="B26" s="12"/>
      <c r="C26" s="12"/>
      <c r="D26" s="12"/>
      <c r="E26" s="12"/>
      <c r="F26" s="12"/>
    </row>
    <row r="27" spans="1:6">
      <c r="A27" s="26" t="s">
        <v>593</v>
      </c>
      <c r="B27" s="26"/>
      <c r="C27" s="26"/>
      <c r="D27" s="26"/>
      <c r="E27" s="26"/>
      <c r="F27" s="26"/>
    </row>
    <row r="28" spans="1:6">
      <c r="A28" s="26"/>
      <c r="B28" s="26"/>
      <c r="C28" s="26"/>
      <c r="D28" s="26"/>
      <c r="E28" s="26"/>
      <c r="F28" s="26"/>
    </row>
    <row r="29" spans="1:6">
      <c r="A29" s="26"/>
      <c r="B29" s="26"/>
      <c r="C29" s="26"/>
      <c r="D29" s="26"/>
      <c r="E29" s="26"/>
      <c r="F29" s="26"/>
    </row>
  </sheetData>
  <mergeCells count="8">
    <mergeCell ref="A26:F26"/>
    <mergeCell ref="A27:F29"/>
    <mergeCell ref="A1:J8"/>
    <mergeCell ref="A13:E15"/>
    <mergeCell ref="A17:E18"/>
    <mergeCell ref="A24:E24"/>
    <mergeCell ref="A10:F11"/>
    <mergeCell ref="A20:E22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T30"/>
  <sheetViews>
    <sheetView workbookViewId="0">
      <selection activeCell="A2" sqref="A2"/>
    </sheetView>
  </sheetViews>
  <sheetFormatPr defaultColWidth="10.875" defaultRowHeight="15.75"/>
  <cols>
    <col min="1" max="1" width="11.125" style="1" bestFit="1" customWidth="1"/>
    <col min="2" max="2" width="9.5" style="1" bestFit="1" customWidth="1"/>
    <col min="3" max="3" width="13.625" style="1" bestFit="1" customWidth="1"/>
    <col min="4" max="4" width="7.25" style="1" bestFit="1" customWidth="1"/>
    <col min="5" max="6" width="14.5" style="1" bestFit="1" customWidth="1"/>
    <col min="7" max="7" width="6.875" style="1" bestFit="1" customWidth="1"/>
    <col min="8" max="8" width="17.125" style="1" bestFit="1" customWidth="1"/>
    <col min="9" max="9" width="6.875" style="1" bestFit="1" customWidth="1"/>
    <col min="10" max="10" width="7" style="1" bestFit="1" customWidth="1"/>
    <col min="11" max="11" width="9.625" style="1" bestFit="1" customWidth="1"/>
    <col min="12" max="12" width="7.5" style="1" bestFit="1" customWidth="1"/>
    <col min="13" max="13" width="7.875" style="1" bestFit="1" customWidth="1"/>
    <col min="14" max="14" width="8.375" style="1" bestFit="1" customWidth="1"/>
    <col min="15" max="15" width="9.125" style="1" bestFit="1" customWidth="1"/>
    <col min="16" max="16" width="9.75" style="1" bestFit="1" customWidth="1"/>
    <col min="17" max="17" width="10.5" style="1" bestFit="1" customWidth="1"/>
    <col min="18" max="18" width="10" style="1" bestFit="1" customWidth="1"/>
    <col min="19" max="19" width="10.75" style="1" bestFit="1" customWidth="1"/>
    <col min="20" max="20" width="11" customWidth="1"/>
    <col min="21" max="16384" width="10.875" style="1"/>
  </cols>
  <sheetData>
    <row r="1" spans="1:20">
      <c r="A1" s="4" t="s">
        <v>82</v>
      </c>
      <c r="B1" s="4" t="s">
        <v>83</v>
      </c>
      <c r="C1" s="4" t="s">
        <v>84</v>
      </c>
      <c r="D1" s="4" t="s">
        <v>95</v>
      </c>
      <c r="E1" s="4" t="s">
        <v>85</v>
      </c>
      <c r="F1" s="4" t="s">
        <v>86</v>
      </c>
      <c r="G1" s="4" t="s">
        <v>87</v>
      </c>
      <c r="H1" s="4" t="s">
        <v>88</v>
      </c>
      <c r="I1" s="4" t="s">
        <v>89</v>
      </c>
      <c r="J1" s="4" t="s">
        <v>90</v>
      </c>
      <c r="K1" s="4" t="s">
        <v>91</v>
      </c>
      <c r="L1" s="4" t="s">
        <v>92</v>
      </c>
      <c r="M1" s="4" t="s">
        <v>101</v>
      </c>
      <c r="N1" s="5" t="s">
        <v>93</v>
      </c>
      <c r="O1" s="5" t="s">
        <v>94</v>
      </c>
      <c r="P1" s="5" t="s">
        <v>100</v>
      </c>
      <c r="Q1" s="5" t="s">
        <v>99</v>
      </c>
      <c r="R1" s="5" t="s">
        <v>102</v>
      </c>
      <c r="S1" s="5" t="s">
        <v>103</v>
      </c>
      <c r="T1" s="1"/>
    </row>
    <row r="2" spans="1:20">
      <c r="A2" s="2" t="s">
        <v>0</v>
      </c>
      <c r="B2" s="2" t="s">
        <v>1</v>
      </c>
      <c r="C2" s="3">
        <v>6</v>
      </c>
      <c r="D2" s="2">
        <v>34</v>
      </c>
      <c r="E2" s="2">
        <v>181</v>
      </c>
      <c r="F2" s="2">
        <v>3060</v>
      </c>
      <c r="G2" s="2">
        <v>13</v>
      </c>
      <c r="H2" s="2">
        <v>36</v>
      </c>
      <c r="I2" s="2">
        <v>0</v>
      </c>
      <c r="J2" s="2">
        <v>0</v>
      </c>
      <c r="K2" s="2">
        <v>100</v>
      </c>
      <c r="L2" s="2">
        <v>28</v>
      </c>
      <c r="M2" s="2">
        <v>334</v>
      </c>
      <c r="N2" s="7">
        <f t="shared" ref="N2:N30" si="0">IF(D2&gt;0, SUM(E2/D2), 0)</f>
        <v>5.3235294117647056</v>
      </c>
      <c r="O2" s="7">
        <f t="shared" ref="O2:O30" si="1">IF(E2&gt;0,SUM((E2/F2)*90),0)</f>
        <v>5.3235294117647056</v>
      </c>
      <c r="P2" s="7">
        <f t="shared" ref="P2:P30" si="2">IF(D2&gt;0, SUM(K2/D2), 0)</f>
        <v>2.9411764705882355</v>
      </c>
      <c r="Q2" s="7">
        <f t="shared" ref="Q2:Q30" si="3">IF(K2&gt;0,SUM((K2/F2)*90),0)</f>
        <v>2.9411764705882355</v>
      </c>
      <c r="R2" s="7">
        <f t="shared" ref="R2:R30" si="4">IF(D2&gt;0, SUM(M2/D2), 0)</f>
        <v>9.8235294117647065</v>
      </c>
      <c r="S2" s="7">
        <f t="shared" ref="S2:S30" si="5">IF(M2&gt;0,SUM((M2/F2)*90),0)</f>
        <v>9.8235294117647065</v>
      </c>
      <c r="T2" s="1"/>
    </row>
    <row r="3" spans="1:20">
      <c r="A3" s="2" t="s">
        <v>2</v>
      </c>
      <c r="B3" s="2" t="s">
        <v>3</v>
      </c>
      <c r="C3" s="3">
        <v>5.7</v>
      </c>
      <c r="D3" s="2">
        <v>34</v>
      </c>
      <c r="E3" s="2">
        <v>172</v>
      </c>
      <c r="F3" s="2">
        <v>3060</v>
      </c>
      <c r="G3" s="2">
        <v>12</v>
      </c>
      <c r="H3" s="2">
        <v>39</v>
      </c>
      <c r="I3" s="2">
        <v>3</v>
      </c>
      <c r="J3" s="2">
        <v>0</v>
      </c>
      <c r="K3" s="2">
        <v>104</v>
      </c>
      <c r="L3" s="2">
        <v>52</v>
      </c>
      <c r="M3" s="2">
        <v>325</v>
      </c>
      <c r="N3" s="7">
        <f t="shared" si="0"/>
        <v>5.0588235294117645</v>
      </c>
      <c r="O3" s="7">
        <f t="shared" si="1"/>
        <v>5.0588235294117645</v>
      </c>
      <c r="P3" s="7">
        <f t="shared" si="2"/>
        <v>3.0588235294117645</v>
      </c>
      <c r="Q3" s="7">
        <f t="shared" si="3"/>
        <v>3.0588235294117645</v>
      </c>
      <c r="R3" s="7">
        <f t="shared" si="4"/>
        <v>9.5588235294117645</v>
      </c>
      <c r="S3" s="7">
        <f t="shared" si="5"/>
        <v>9.5588235294117645</v>
      </c>
      <c r="T3" s="1"/>
    </row>
    <row r="4" spans="1:20">
      <c r="A4" s="2" t="s">
        <v>4</v>
      </c>
      <c r="B4" s="2" t="s">
        <v>5</v>
      </c>
      <c r="C4" s="3">
        <v>5.9</v>
      </c>
      <c r="D4" s="2">
        <v>31</v>
      </c>
      <c r="E4" s="2">
        <v>159</v>
      </c>
      <c r="F4" s="2">
        <v>2745</v>
      </c>
      <c r="G4" s="2">
        <v>10</v>
      </c>
      <c r="H4" s="2">
        <v>33</v>
      </c>
      <c r="I4" s="2">
        <v>1</v>
      </c>
      <c r="J4" s="2">
        <v>0</v>
      </c>
      <c r="K4" s="2">
        <v>110</v>
      </c>
      <c r="L4" s="2">
        <v>17</v>
      </c>
      <c r="M4" s="2">
        <v>294</v>
      </c>
      <c r="N4" s="7">
        <f t="shared" si="0"/>
        <v>5.129032258064516</v>
      </c>
      <c r="O4" s="7">
        <f t="shared" si="1"/>
        <v>5.2131147540983607</v>
      </c>
      <c r="P4" s="7">
        <f t="shared" si="2"/>
        <v>3.5483870967741935</v>
      </c>
      <c r="Q4" s="7">
        <f t="shared" si="3"/>
        <v>3.6065573770491803</v>
      </c>
      <c r="R4" s="7">
        <f t="shared" si="4"/>
        <v>9.4838709677419359</v>
      </c>
      <c r="S4" s="7">
        <f t="shared" si="5"/>
        <v>9.6393442622950829</v>
      </c>
      <c r="T4" s="1"/>
    </row>
    <row r="5" spans="1:20">
      <c r="A5" s="2" t="s">
        <v>6</v>
      </c>
      <c r="B5" s="2" t="s">
        <v>7</v>
      </c>
      <c r="C5" s="3">
        <v>6</v>
      </c>
      <c r="D5" s="2">
        <v>33</v>
      </c>
      <c r="E5" s="2">
        <v>156</v>
      </c>
      <c r="F5" s="2">
        <v>2970</v>
      </c>
      <c r="G5" s="2">
        <v>13</v>
      </c>
      <c r="H5" s="2">
        <v>36</v>
      </c>
      <c r="I5" s="2">
        <v>1</v>
      </c>
      <c r="J5" s="2">
        <v>0</v>
      </c>
      <c r="K5" s="2">
        <v>79</v>
      </c>
      <c r="L5" s="2">
        <v>28</v>
      </c>
      <c r="M5" s="2">
        <v>301</v>
      </c>
      <c r="N5" s="7">
        <f t="shared" si="0"/>
        <v>4.7272727272727275</v>
      </c>
      <c r="O5" s="7">
        <f t="shared" si="1"/>
        <v>4.7272727272727275</v>
      </c>
      <c r="P5" s="7">
        <f t="shared" si="2"/>
        <v>2.393939393939394</v>
      </c>
      <c r="Q5" s="7">
        <f t="shared" si="3"/>
        <v>2.393939393939394</v>
      </c>
      <c r="R5" s="7">
        <f t="shared" si="4"/>
        <v>9.1212121212121211</v>
      </c>
      <c r="S5" s="7">
        <f t="shared" si="5"/>
        <v>9.1212121212121211</v>
      </c>
      <c r="T5" s="1"/>
    </row>
    <row r="6" spans="1:20">
      <c r="A6" s="2" t="s">
        <v>8</v>
      </c>
      <c r="B6" s="2" t="s">
        <v>9</v>
      </c>
      <c r="C6" s="3">
        <v>5.9</v>
      </c>
      <c r="D6" s="2">
        <v>34</v>
      </c>
      <c r="E6" s="2">
        <v>150</v>
      </c>
      <c r="F6" s="2">
        <v>3060</v>
      </c>
      <c r="G6" s="2">
        <v>6</v>
      </c>
      <c r="H6" s="2">
        <v>53</v>
      </c>
      <c r="I6" s="2">
        <v>2</v>
      </c>
      <c r="J6" s="2">
        <v>0</v>
      </c>
      <c r="K6" s="2">
        <v>114</v>
      </c>
      <c r="L6" s="2">
        <v>36</v>
      </c>
      <c r="M6" s="2">
        <v>368</v>
      </c>
      <c r="N6" s="7">
        <f t="shared" si="0"/>
        <v>4.4117647058823533</v>
      </c>
      <c r="O6" s="7">
        <f t="shared" si="1"/>
        <v>4.4117647058823533</v>
      </c>
      <c r="P6" s="7">
        <f t="shared" si="2"/>
        <v>3.3529411764705883</v>
      </c>
      <c r="Q6" s="7">
        <f t="shared" si="3"/>
        <v>3.3529411764705883</v>
      </c>
      <c r="R6" s="7">
        <f t="shared" si="4"/>
        <v>10.823529411764707</v>
      </c>
      <c r="S6" s="7">
        <f t="shared" si="5"/>
        <v>10.823529411764707</v>
      </c>
      <c r="T6" s="1"/>
    </row>
    <row r="7" spans="1:20">
      <c r="A7" s="2" t="s">
        <v>10</v>
      </c>
      <c r="B7" s="2" t="s">
        <v>11</v>
      </c>
      <c r="C7" s="3">
        <v>5.5</v>
      </c>
      <c r="D7" s="2">
        <v>31</v>
      </c>
      <c r="E7" s="2">
        <v>150</v>
      </c>
      <c r="F7" s="2">
        <v>2790</v>
      </c>
      <c r="G7" s="2">
        <v>9</v>
      </c>
      <c r="H7" s="2">
        <v>39</v>
      </c>
      <c r="I7" s="2">
        <v>2</v>
      </c>
      <c r="J7" s="2">
        <v>0</v>
      </c>
      <c r="K7" s="2">
        <v>100</v>
      </c>
      <c r="L7" s="2">
        <v>30</v>
      </c>
      <c r="M7" s="2">
        <v>263</v>
      </c>
      <c r="N7" s="7">
        <f t="shared" si="0"/>
        <v>4.838709677419355</v>
      </c>
      <c r="O7" s="7">
        <f t="shared" si="1"/>
        <v>4.838709677419355</v>
      </c>
      <c r="P7" s="7">
        <f t="shared" si="2"/>
        <v>3.225806451612903</v>
      </c>
      <c r="Q7" s="7">
        <f t="shared" si="3"/>
        <v>3.225806451612903</v>
      </c>
      <c r="R7" s="7">
        <f t="shared" si="4"/>
        <v>8.4838709677419359</v>
      </c>
      <c r="S7" s="7">
        <f t="shared" si="5"/>
        <v>8.4838709677419359</v>
      </c>
      <c r="T7" s="1"/>
    </row>
    <row r="8" spans="1:20">
      <c r="A8" s="2" t="s">
        <v>14</v>
      </c>
      <c r="B8" s="2" t="s">
        <v>15</v>
      </c>
      <c r="C8" s="3">
        <v>5.5</v>
      </c>
      <c r="D8" s="2">
        <v>34</v>
      </c>
      <c r="E8" s="2">
        <v>137</v>
      </c>
      <c r="F8" s="2">
        <v>3060</v>
      </c>
      <c r="G8" s="2">
        <v>9</v>
      </c>
      <c r="H8" s="2">
        <v>43</v>
      </c>
      <c r="I8" s="2">
        <v>3</v>
      </c>
      <c r="J8" s="2">
        <v>0</v>
      </c>
      <c r="K8" s="2">
        <v>88</v>
      </c>
      <c r="L8" s="2">
        <v>47</v>
      </c>
      <c r="M8" s="2">
        <v>287</v>
      </c>
      <c r="N8" s="7">
        <f t="shared" si="0"/>
        <v>4.0294117647058822</v>
      </c>
      <c r="O8" s="7">
        <f t="shared" si="1"/>
        <v>4.0294117647058822</v>
      </c>
      <c r="P8" s="7">
        <f t="shared" si="2"/>
        <v>2.5882352941176472</v>
      </c>
      <c r="Q8" s="7">
        <f t="shared" si="3"/>
        <v>2.5882352941176467</v>
      </c>
      <c r="R8" s="7">
        <f t="shared" si="4"/>
        <v>8.4411764705882355</v>
      </c>
      <c r="S8" s="7">
        <f t="shared" si="5"/>
        <v>8.4411764705882355</v>
      </c>
      <c r="T8" s="1"/>
    </row>
    <row r="9" spans="1:20">
      <c r="A9" s="2" t="s">
        <v>12</v>
      </c>
      <c r="B9" s="2" t="s">
        <v>13</v>
      </c>
      <c r="C9" s="3">
        <v>5.2</v>
      </c>
      <c r="D9" s="2">
        <v>31</v>
      </c>
      <c r="E9" s="2">
        <v>137</v>
      </c>
      <c r="F9" s="2">
        <v>2790</v>
      </c>
      <c r="G9" s="2">
        <v>8</v>
      </c>
      <c r="H9" s="2">
        <v>38</v>
      </c>
      <c r="I9" s="2">
        <v>1</v>
      </c>
      <c r="J9" s="2">
        <v>0</v>
      </c>
      <c r="K9" s="2">
        <v>86</v>
      </c>
      <c r="L9" s="2">
        <v>50</v>
      </c>
      <c r="M9" s="2">
        <v>291</v>
      </c>
      <c r="N9" s="7">
        <f t="shared" si="0"/>
        <v>4.419354838709677</v>
      </c>
      <c r="O9" s="7">
        <f t="shared" si="1"/>
        <v>4.4193548387096779</v>
      </c>
      <c r="P9" s="7">
        <f t="shared" si="2"/>
        <v>2.774193548387097</v>
      </c>
      <c r="Q9" s="7">
        <f t="shared" si="3"/>
        <v>2.774193548387097</v>
      </c>
      <c r="R9" s="7">
        <f t="shared" si="4"/>
        <v>9.387096774193548</v>
      </c>
      <c r="S9" s="7">
        <f t="shared" si="5"/>
        <v>9.387096774193548</v>
      </c>
      <c r="T9" s="1"/>
    </row>
    <row r="10" spans="1:20">
      <c r="A10" s="2" t="s">
        <v>16</v>
      </c>
      <c r="B10" s="2" t="s">
        <v>17</v>
      </c>
      <c r="C10" s="3">
        <v>6.7</v>
      </c>
      <c r="D10" s="2">
        <v>25</v>
      </c>
      <c r="E10" s="2">
        <v>135</v>
      </c>
      <c r="F10" s="2">
        <v>2250</v>
      </c>
      <c r="G10" s="2">
        <v>8</v>
      </c>
      <c r="H10" s="2">
        <v>29</v>
      </c>
      <c r="I10" s="2">
        <v>0</v>
      </c>
      <c r="J10" s="2">
        <v>0</v>
      </c>
      <c r="K10" s="2">
        <v>101</v>
      </c>
      <c r="L10" s="2">
        <v>23</v>
      </c>
      <c r="M10" s="2">
        <v>262</v>
      </c>
      <c r="N10" s="7">
        <f t="shared" si="0"/>
        <v>5.4</v>
      </c>
      <c r="O10" s="7">
        <f t="shared" si="1"/>
        <v>5.3999999999999995</v>
      </c>
      <c r="P10" s="7">
        <f t="shared" si="2"/>
        <v>4.04</v>
      </c>
      <c r="Q10" s="7">
        <f t="shared" si="3"/>
        <v>4.04</v>
      </c>
      <c r="R10" s="7">
        <f t="shared" si="4"/>
        <v>10.48</v>
      </c>
      <c r="S10" s="7">
        <f t="shared" si="5"/>
        <v>10.48</v>
      </c>
      <c r="T10" s="1"/>
    </row>
    <row r="11" spans="1:20">
      <c r="A11" s="2" t="s">
        <v>18</v>
      </c>
      <c r="B11" s="2" t="s">
        <v>19</v>
      </c>
      <c r="C11" s="3">
        <v>5.0999999999999996</v>
      </c>
      <c r="D11" s="2">
        <v>31</v>
      </c>
      <c r="E11" s="2">
        <v>131</v>
      </c>
      <c r="F11" s="2">
        <v>2790</v>
      </c>
      <c r="G11" s="2">
        <v>7</v>
      </c>
      <c r="H11" s="2">
        <v>44</v>
      </c>
      <c r="I11" s="2">
        <v>2</v>
      </c>
      <c r="J11" s="2">
        <v>0</v>
      </c>
      <c r="K11" s="2">
        <v>90</v>
      </c>
      <c r="L11" s="2">
        <v>27</v>
      </c>
      <c r="M11" s="2">
        <v>302</v>
      </c>
      <c r="N11" s="7">
        <f t="shared" si="0"/>
        <v>4.225806451612903</v>
      </c>
      <c r="O11" s="7">
        <f t="shared" si="1"/>
        <v>4.225806451612903</v>
      </c>
      <c r="P11" s="7">
        <f t="shared" si="2"/>
        <v>2.903225806451613</v>
      </c>
      <c r="Q11" s="7">
        <f t="shared" si="3"/>
        <v>2.903225806451613</v>
      </c>
      <c r="R11" s="7">
        <f t="shared" si="4"/>
        <v>9.741935483870968</v>
      </c>
      <c r="S11" s="7">
        <f t="shared" si="5"/>
        <v>9.741935483870968</v>
      </c>
      <c r="T11" s="1"/>
    </row>
    <row r="12" spans="1:20">
      <c r="A12" s="2" t="s">
        <v>20</v>
      </c>
      <c r="B12" s="2" t="s">
        <v>21</v>
      </c>
      <c r="C12" s="3">
        <v>5.0999999999999996</v>
      </c>
      <c r="D12" s="2">
        <v>33</v>
      </c>
      <c r="E12" s="2">
        <v>128</v>
      </c>
      <c r="F12" s="2">
        <v>2970</v>
      </c>
      <c r="G12" s="2">
        <v>4</v>
      </c>
      <c r="H12" s="2">
        <v>57</v>
      </c>
      <c r="I12" s="2">
        <v>4</v>
      </c>
      <c r="J12" s="2">
        <v>0</v>
      </c>
      <c r="K12" s="2">
        <v>125</v>
      </c>
      <c r="L12" s="2">
        <v>50</v>
      </c>
      <c r="M12" s="2">
        <v>341</v>
      </c>
      <c r="N12" s="7">
        <f t="shared" si="0"/>
        <v>3.8787878787878789</v>
      </c>
      <c r="O12" s="7">
        <f t="shared" si="1"/>
        <v>3.8787878787878789</v>
      </c>
      <c r="P12" s="7">
        <f t="shared" si="2"/>
        <v>3.7878787878787881</v>
      </c>
      <c r="Q12" s="7">
        <f t="shared" si="3"/>
        <v>3.7878787878787881</v>
      </c>
      <c r="R12" s="7">
        <f t="shared" si="4"/>
        <v>10.333333333333334</v>
      </c>
      <c r="S12" s="7">
        <f t="shared" si="5"/>
        <v>10.333333333333334</v>
      </c>
      <c r="T12" s="1"/>
    </row>
    <row r="13" spans="1:20">
      <c r="A13" s="2" t="s">
        <v>22</v>
      </c>
      <c r="B13" s="2" t="s">
        <v>23</v>
      </c>
      <c r="C13" s="3">
        <v>5.3</v>
      </c>
      <c r="D13" s="2">
        <v>31</v>
      </c>
      <c r="E13" s="2">
        <v>127</v>
      </c>
      <c r="F13" s="2">
        <v>2790</v>
      </c>
      <c r="G13" s="2">
        <v>8</v>
      </c>
      <c r="H13" s="2">
        <v>41</v>
      </c>
      <c r="I13" s="2">
        <v>1</v>
      </c>
      <c r="J13" s="2">
        <v>0</v>
      </c>
      <c r="K13" s="2">
        <v>79</v>
      </c>
      <c r="L13" s="2">
        <v>26</v>
      </c>
      <c r="M13" s="2">
        <v>224</v>
      </c>
      <c r="N13" s="7">
        <f t="shared" si="0"/>
        <v>4.096774193548387</v>
      </c>
      <c r="O13" s="7">
        <f t="shared" si="1"/>
        <v>4.096774193548387</v>
      </c>
      <c r="P13" s="7">
        <f t="shared" si="2"/>
        <v>2.5483870967741935</v>
      </c>
      <c r="Q13" s="7">
        <f t="shared" si="3"/>
        <v>2.5483870967741935</v>
      </c>
      <c r="R13" s="7">
        <f t="shared" si="4"/>
        <v>7.225806451612903</v>
      </c>
      <c r="S13" s="7">
        <f t="shared" si="5"/>
        <v>7.225806451612903</v>
      </c>
      <c r="T13" s="1"/>
    </row>
    <row r="14" spans="1:20">
      <c r="A14" s="2" t="s">
        <v>24</v>
      </c>
      <c r="B14" s="2" t="s">
        <v>25</v>
      </c>
      <c r="C14" s="3">
        <v>6.4</v>
      </c>
      <c r="D14" s="2">
        <v>24</v>
      </c>
      <c r="E14" s="2">
        <v>123</v>
      </c>
      <c r="F14" s="2">
        <v>2160</v>
      </c>
      <c r="G14" s="2">
        <v>8</v>
      </c>
      <c r="H14" s="2">
        <v>24</v>
      </c>
      <c r="I14" s="2">
        <v>0</v>
      </c>
      <c r="J14" s="2">
        <v>0</v>
      </c>
      <c r="K14" s="2">
        <v>67</v>
      </c>
      <c r="L14" s="2">
        <v>38</v>
      </c>
      <c r="M14" s="2">
        <v>229</v>
      </c>
      <c r="N14" s="7">
        <f t="shared" si="0"/>
        <v>5.125</v>
      </c>
      <c r="O14" s="7">
        <f t="shared" si="1"/>
        <v>5.125</v>
      </c>
      <c r="P14" s="7">
        <f t="shared" si="2"/>
        <v>2.7916666666666665</v>
      </c>
      <c r="Q14" s="7">
        <f t="shared" si="3"/>
        <v>2.7916666666666665</v>
      </c>
      <c r="R14" s="7">
        <f t="shared" si="4"/>
        <v>9.5416666666666661</v>
      </c>
      <c r="S14" s="7">
        <f t="shared" si="5"/>
        <v>9.5416666666666661</v>
      </c>
      <c r="T14" s="1"/>
    </row>
    <row r="15" spans="1:20">
      <c r="A15" s="2" t="s">
        <v>26</v>
      </c>
      <c r="B15" s="2" t="s">
        <v>27</v>
      </c>
      <c r="C15" s="3">
        <v>5.0999999999999996</v>
      </c>
      <c r="D15" s="2">
        <v>23</v>
      </c>
      <c r="E15" s="2">
        <v>116</v>
      </c>
      <c r="F15" s="2">
        <v>2070</v>
      </c>
      <c r="G15" s="2">
        <v>8</v>
      </c>
      <c r="H15" s="2">
        <v>28</v>
      </c>
      <c r="I15" s="2">
        <v>2</v>
      </c>
      <c r="J15" s="2">
        <v>0</v>
      </c>
      <c r="K15" s="2">
        <v>82</v>
      </c>
      <c r="L15" s="2">
        <v>49</v>
      </c>
      <c r="M15" s="2">
        <v>214</v>
      </c>
      <c r="N15" s="7">
        <f t="shared" si="0"/>
        <v>5.0434782608695654</v>
      </c>
      <c r="O15" s="7">
        <f t="shared" si="1"/>
        <v>5.0434782608695654</v>
      </c>
      <c r="P15" s="7">
        <f t="shared" si="2"/>
        <v>3.5652173913043477</v>
      </c>
      <c r="Q15" s="7">
        <f t="shared" si="3"/>
        <v>3.5652173913043481</v>
      </c>
      <c r="R15" s="7">
        <f t="shared" si="4"/>
        <v>9.304347826086957</v>
      </c>
      <c r="S15" s="7">
        <f t="shared" si="5"/>
        <v>9.304347826086957</v>
      </c>
      <c r="T15" s="1"/>
    </row>
    <row r="16" spans="1:20">
      <c r="A16" s="2" t="s">
        <v>28</v>
      </c>
      <c r="B16" s="2" t="s">
        <v>29</v>
      </c>
      <c r="C16" s="3">
        <v>5.7</v>
      </c>
      <c r="D16" s="2">
        <v>23</v>
      </c>
      <c r="E16" s="2">
        <v>95</v>
      </c>
      <c r="F16" s="2">
        <v>2063</v>
      </c>
      <c r="G16" s="2">
        <v>5</v>
      </c>
      <c r="H16" s="2">
        <v>41</v>
      </c>
      <c r="I16" s="2">
        <v>2</v>
      </c>
      <c r="J16" s="2">
        <v>0</v>
      </c>
      <c r="K16" s="2">
        <v>73</v>
      </c>
      <c r="L16" s="2">
        <v>20</v>
      </c>
      <c r="M16" s="2">
        <v>191</v>
      </c>
      <c r="N16" s="7">
        <f t="shared" si="0"/>
        <v>4.1304347826086953</v>
      </c>
      <c r="O16" s="7">
        <f t="shared" si="1"/>
        <v>4.1444498303441595</v>
      </c>
      <c r="P16" s="7">
        <f t="shared" si="2"/>
        <v>3.1739130434782608</v>
      </c>
      <c r="Q16" s="7">
        <f t="shared" si="3"/>
        <v>3.1846825012118276</v>
      </c>
      <c r="R16" s="7">
        <f t="shared" si="4"/>
        <v>8.304347826086957</v>
      </c>
      <c r="S16" s="7">
        <f t="shared" si="5"/>
        <v>8.3325254483761508</v>
      </c>
      <c r="T16" s="1"/>
    </row>
    <row r="17" spans="1:20">
      <c r="A17" s="2" t="s">
        <v>30</v>
      </c>
      <c r="B17" s="2" t="s">
        <v>31</v>
      </c>
      <c r="C17" s="3">
        <v>5</v>
      </c>
      <c r="D17" s="2">
        <v>21</v>
      </c>
      <c r="E17" s="2">
        <v>87</v>
      </c>
      <c r="F17" s="2">
        <v>1890</v>
      </c>
      <c r="G17" s="2">
        <v>4</v>
      </c>
      <c r="H17" s="2">
        <v>31</v>
      </c>
      <c r="I17" s="2">
        <v>2</v>
      </c>
      <c r="J17" s="2">
        <v>0</v>
      </c>
      <c r="K17" s="2">
        <v>63</v>
      </c>
      <c r="L17" s="2">
        <v>24</v>
      </c>
      <c r="M17" s="2">
        <v>170</v>
      </c>
      <c r="N17" s="7">
        <f t="shared" si="0"/>
        <v>4.1428571428571432</v>
      </c>
      <c r="O17" s="7">
        <f t="shared" si="1"/>
        <v>4.1428571428571432</v>
      </c>
      <c r="P17" s="7">
        <f t="shared" si="2"/>
        <v>3</v>
      </c>
      <c r="Q17" s="7">
        <f t="shared" si="3"/>
        <v>3</v>
      </c>
      <c r="R17" s="7">
        <f t="shared" si="4"/>
        <v>8.0952380952380949</v>
      </c>
      <c r="S17" s="7">
        <f t="shared" si="5"/>
        <v>8.0952380952380949</v>
      </c>
      <c r="T17" s="1"/>
    </row>
    <row r="18" spans="1:20">
      <c r="A18" s="2" t="s">
        <v>32</v>
      </c>
      <c r="B18" s="2" t="s">
        <v>33</v>
      </c>
      <c r="C18" s="3">
        <v>5.4</v>
      </c>
      <c r="D18" s="2">
        <v>21</v>
      </c>
      <c r="E18" s="2">
        <v>81</v>
      </c>
      <c r="F18" s="2">
        <v>1890</v>
      </c>
      <c r="G18" s="2">
        <v>4</v>
      </c>
      <c r="H18" s="2">
        <v>32</v>
      </c>
      <c r="I18" s="2">
        <v>1</v>
      </c>
      <c r="J18" s="2">
        <v>0</v>
      </c>
      <c r="K18" s="2">
        <v>59</v>
      </c>
      <c r="L18" s="2">
        <v>18</v>
      </c>
      <c r="M18" s="2">
        <v>187</v>
      </c>
      <c r="N18" s="7">
        <f t="shared" si="0"/>
        <v>3.8571428571428572</v>
      </c>
      <c r="O18" s="7">
        <f t="shared" si="1"/>
        <v>3.8571428571428572</v>
      </c>
      <c r="P18" s="7">
        <f t="shared" si="2"/>
        <v>2.8095238095238093</v>
      </c>
      <c r="Q18" s="7">
        <f t="shared" si="3"/>
        <v>2.8095238095238093</v>
      </c>
      <c r="R18" s="7">
        <f t="shared" si="4"/>
        <v>8.9047619047619051</v>
      </c>
      <c r="S18" s="7">
        <f t="shared" si="5"/>
        <v>8.9047619047619051</v>
      </c>
      <c r="T18" s="1"/>
    </row>
    <row r="19" spans="1:20">
      <c r="A19" s="2" t="s">
        <v>34</v>
      </c>
      <c r="B19" s="2" t="s">
        <v>35</v>
      </c>
      <c r="C19" s="3">
        <v>5.0999999999999996</v>
      </c>
      <c r="D19" s="2">
        <v>21</v>
      </c>
      <c r="E19" s="2">
        <v>78</v>
      </c>
      <c r="F19" s="2">
        <v>1890</v>
      </c>
      <c r="G19" s="2">
        <v>3</v>
      </c>
      <c r="H19" s="2">
        <v>32</v>
      </c>
      <c r="I19" s="2">
        <v>1</v>
      </c>
      <c r="J19" s="2">
        <v>0</v>
      </c>
      <c r="K19" s="2">
        <v>57</v>
      </c>
      <c r="L19" s="2">
        <v>15</v>
      </c>
      <c r="M19" s="2">
        <v>199</v>
      </c>
      <c r="N19" s="7">
        <f t="shared" si="0"/>
        <v>3.7142857142857144</v>
      </c>
      <c r="O19" s="7">
        <f t="shared" si="1"/>
        <v>3.7142857142857144</v>
      </c>
      <c r="P19" s="7">
        <f t="shared" si="2"/>
        <v>2.7142857142857144</v>
      </c>
      <c r="Q19" s="7">
        <f t="shared" si="3"/>
        <v>2.7142857142857144</v>
      </c>
      <c r="R19" s="7">
        <f t="shared" si="4"/>
        <v>9.4761904761904763</v>
      </c>
      <c r="S19" s="7">
        <f t="shared" si="5"/>
        <v>9.4761904761904763</v>
      </c>
      <c r="T19" s="1"/>
    </row>
    <row r="20" spans="1:20">
      <c r="A20" s="2" t="s">
        <v>36</v>
      </c>
      <c r="B20" s="2" t="s">
        <v>37</v>
      </c>
      <c r="C20" s="3">
        <v>4.9000000000000004</v>
      </c>
      <c r="D20" s="2">
        <v>16</v>
      </c>
      <c r="E20" s="2">
        <v>68</v>
      </c>
      <c r="F20" s="2">
        <v>1440</v>
      </c>
      <c r="G20" s="2">
        <v>5</v>
      </c>
      <c r="H20" s="2">
        <v>19</v>
      </c>
      <c r="I20" s="2">
        <v>3</v>
      </c>
      <c r="J20" s="2">
        <v>0</v>
      </c>
      <c r="K20" s="2">
        <v>30</v>
      </c>
      <c r="L20" s="2">
        <v>17</v>
      </c>
      <c r="M20" s="2">
        <v>155</v>
      </c>
      <c r="N20" s="7">
        <f t="shared" si="0"/>
        <v>4.25</v>
      </c>
      <c r="O20" s="7">
        <f t="shared" si="1"/>
        <v>4.25</v>
      </c>
      <c r="P20" s="7">
        <f t="shared" si="2"/>
        <v>1.875</v>
      </c>
      <c r="Q20" s="7">
        <f t="shared" si="3"/>
        <v>1.875</v>
      </c>
      <c r="R20" s="7">
        <f t="shared" si="4"/>
        <v>9.6875</v>
      </c>
      <c r="S20" s="7">
        <f t="shared" si="5"/>
        <v>9.6875</v>
      </c>
      <c r="T20" s="1"/>
    </row>
    <row r="21" spans="1:20">
      <c r="A21" s="2" t="s">
        <v>38</v>
      </c>
      <c r="B21" s="2" t="s">
        <v>37</v>
      </c>
      <c r="C21" s="3">
        <v>4.4000000000000004</v>
      </c>
      <c r="D21" s="2">
        <v>11</v>
      </c>
      <c r="E21" s="2">
        <v>61</v>
      </c>
      <c r="F21" s="2">
        <v>990</v>
      </c>
      <c r="G21" s="2">
        <v>5</v>
      </c>
      <c r="H21" s="2">
        <v>10</v>
      </c>
      <c r="I21" s="2">
        <v>2</v>
      </c>
      <c r="J21" s="2">
        <v>0</v>
      </c>
      <c r="K21" s="2">
        <v>37</v>
      </c>
      <c r="L21" s="2">
        <v>16</v>
      </c>
      <c r="M21" s="2">
        <v>114</v>
      </c>
      <c r="N21" s="7">
        <f t="shared" si="0"/>
        <v>5.5454545454545459</v>
      </c>
      <c r="O21" s="7">
        <f t="shared" si="1"/>
        <v>5.5454545454545459</v>
      </c>
      <c r="P21" s="7">
        <f t="shared" si="2"/>
        <v>3.3636363636363638</v>
      </c>
      <c r="Q21" s="7">
        <f t="shared" si="3"/>
        <v>3.3636363636363633</v>
      </c>
      <c r="R21" s="7">
        <f t="shared" si="4"/>
        <v>10.363636363636363</v>
      </c>
      <c r="S21" s="7">
        <f t="shared" si="5"/>
        <v>10.363636363636363</v>
      </c>
      <c r="T21" s="1"/>
    </row>
    <row r="22" spans="1:20">
      <c r="A22" s="2" t="s">
        <v>39</v>
      </c>
      <c r="B22" s="2" t="s">
        <v>40</v>
      </c>
      <c r="C22" s="3">
        <v>4.5</v>
      </c>
      <c r="D22" s="2">
        <v>12</v>
      </c>
      <c r="E22" s="2">
        <v>47</v>
      </c>
      <c r="F22" s="2">
        <v>990</v>
      </c>
      <c r="G22" s="2">
        <v>5</v>
      </c>
      <c r="H22" s="2">
        <v>16</v>
      </c>
      <c r="I22" s="2">
        <v>0</v>
      </c>
      <c r="J22" s="2">
        <v>0</v>
      </c>
      <c r="K22" s="2">
        <v>24</v>
      </c>
      <c r="L22" s="2">
        <v>5</v>
      </c>
      <c r="M22" s="2">
        <v>78</v>
      </c>
      <c r="N22" s="7">
        <f t="shared" si="0"/>
        <v>3.9166666666666665</v>
      </c>
      <c r="O22" s="7">
        <f t="shared" si="1"/>
        <v>4.2727272727272725</v>
      </c>
      <c r="P22" s="7">
        <f t="shared" si="2"/>
        <v>2</v>
      </c>
      <c r="Q22" s="7">
        <f t="shared" si="3"/>
        <v>2.1818181818181817</v>
      </c>
      <c r="R22" s="7">
        <f t="shared" si="4"/>
        <v>6.5</v>
      </c>
      <c r="S22" s="7">
        <f t="shared" si="5"/>
        <v>7.0909090909090899</v>
      </c>
      <c r="T22" s="1"/>
    </row>
    <row r="23" spans="1:20">
      <c r="A23" s="2" t="s">
        <v>41</v>
      </c>
      <c r="B23" s="2" t="s">
        <v>31</v>
      </c>
      <c r="C23" s="3">
        <v>5.5</v>
      </c>
      <c r="D23" s="2">
        <v>13</v>
      </c>
      <c r="E23" s="2">
        <v>46</v>
      </c>
      <c r="F23" s="2">
        <v>1170</v>
      </c>
      <c r="G23" s="2">
        <v>1</v>
      </c>
      <c r="H23" s="2">
        <v>27</v>
      </c>
      <c r="I23" s="2">
        <v>1</v>
      </c>
      <c r="J23" s="2">
        <v>0</v>
      </c>
      <c r="K23" s="2">
        <v>45</v>
      </c>
      <c r="L23" s="2">
        <v>25</v>
      </c>
      <c r="M23" s="2">
        <v>127</v>
      </c>
      <c r="N23" s="7">
        <f t="shared" si="0"/>
        <v>3.5384615384615383</v>
      </c>
      <c r="O23" s="7">
        <f t="shared" si="1"/>
        <v>3.5384615384615383</v>
      </c>
      <c r="P23" s="7">
        <f t="shared" si="2"/>
        <v>3.4615384615384617</v>
      </c>
      <c r="Q23" s="7">
        <f t="shared" si="3"/>
        <v>3.4615384615384617</v>
      </c>
      <c r="R23" s="7">
        <f t="shared" si="4"/>
        <v>9.7692307692307701</v>
      </c>
      <c r="S23" s="7">
        <f t="shared" si="5"/>
        <v>9.7692307692307701</v>
      </c>
      <c r="T23" s="1"/>
    </row>
    <row r="24" spans="1:20">
      <c r="A24" s="2" t="s">
        <v>42</v>
      </c>
      <c r="B24" s="2" t="s">
        <v>33</v>
      </c>
      <c r="C24" s="3">
        <v>4.9000000000000004</v>
      </c>
      <c r="D24" s="2">
        <v>12</v>
      </c>
      <c r="E24" s="2">
        <v>42</v>
      </c>
      <c r="F24" s="2">
        <v>1080</v>
      </c>
      <c r="G24" s="2">
        <v>1</v>
      </c>
      <c r="H24" s="2">
        <v>24</v>
      </c>
      <c r="I24" s="2">
        <v>0</v>
      </c>
      <c r="J24" s="2">
        <v>0</v>
      </c>
      <c r="K24" s="2">
        <v>36</v>
      </c>
      <c r="L24" s="2">
        <v>8</v>
      </c>
      <c r="M24" s="2">
        <v>123</v>
      </c>
      <c r="N24" s="7">
        <f t="shared" si="0"/>
        <v>3.5</v>
      </c>
      <c r="O24" s="7">
        <f t="shared" si="1"/>
        <v>3.5</v>
      </c>
      <c r="P24" s="7">
        <f t="shared" si="2"/>
        <v>3</v>
      </c>
      <c r="Q24" s="7">
        <f t="shared" si="3"/>
        <v>3</v>
      </c>
      <c r="R24" s="7">
        <f t="shared" si="4"/>
        <v>10.25</v>
      </c>
      <c r="S24" s="7">
        <f t="shared" si="5"/>
        <v>10.25</v>
      </c>
      <c r="T24" s="1"/>
    </row>
    <row r="25" spans="1:20">
      <c r="A25" s="2" t="s">
        <v>43</v>
      </c>
      <c r="B25" s="2" t="s">
        <v>17</v>
      </c>
      <c r="C25" s="3">
        <v>5.0999999999999996</v>
      </c>
      <c r="D25" s="2">
        <v>9</v>
      </c>
      <c r="E25" s="2">
        <v>42</v>
      </c>
      <c r="F25" s="2">
        <v>777</v>
      </c>
      <c r="G25" s="2">
        <v>0</v>
      </c>
      <c r="H25" s="2">
        <v>16</v>
      </c>
      <c r="I25" s="2">
        <v>0</v>
      </c>
      <c r="J25" s="2">
        <v>0</v>
      </c>
      <c r="K25" s="2">
        <v>41</v>
      </c>
      <c r="L25" s="2">
        <v>12</v>
      </c>
      <c r="M25" s="2">
        <v>106</v>
      </c>
      <c r="N25" s="7">
        <f t="shared" si="0"/>
        <v>4.666666666666667</v>
      </c>
      <c r="O25" s="7">
        <f t="shared" si="1"/>
        <v>4.8648648648648649</v>
      </c>
      <c r="P25" s="7">
        <f t="shared" si="2"/>
        <v>4.5555555555555554</v>
      </c>
      <c r="Q25" s="7">
        <f t="shared" si="3"/>
        <v>4.7490347490347498</v>
      </c>
      <c r="R25" s="7">
        <f t="shared" si="4"/>
        <v>11.777777777777779</v>
      </c>
      <c r="S25" s="7">
        <f t="shared" si="5"/>
        <v>12.277992277992277</v>
      </c>
      <c r="T25" s="1"/>
    </row>
    <row r="26" spans="1:20">
      <c r="A26" s="2" t="s">
        <v>44</v>
      </c>
      <c r="B26" s="2" t="s">
        <v>37</v>
      </c>
      <c r="C26" s="3">
        <v>4.9000000000000004</v>
      </c>
      <c r="D26" s="2">
        <v>7</v>
      </c>
      <c r="E26" s="2">
        <v>39</v>
      </c>
      <c r="F26" s="2">
        <v>630</v>
      </c>
      <c r="G26" s="2">
        <v>3</v>
      </c>
      <c r="H26" s="2">
        <v>10</v>
      </c>
      <c r="I26" s="2">
        <v>0</v>
      </c>
      <c r="J26" s="2">
        <v>0</v>
      </c>
      <c r="K26" s="2">
        <v>17</v>
      </c>
      <c r="L26" s="2">
        <v>9</v>
      </c>
      <c r="M26" s="2">
        <v>65</v>
      </c>
      <c r="N26" s="7">
        <f t="shared" si="0"/>
        <v>5.5714285714285712</v>
      </c>
      <c r="O26" s="7">
        <f t="shared" si="1"/>
        <v>5.5714285714285712</v>
      </c>
      <c r="P26" s="7">
        <f t="shared" si="2"/>
        <v>2.4285714285714284</v>
      </c>
      <c r="Q26" s="7">
        <f t="shared" si="3"/>
        <v>2.4285714285714288</v>
      </c>
      <c r="R26" s="7">
        <f t="shared" si="4"/>
        <v>9.2857142857142865</v>
      </c>
      <c r="S26" s="7">
        <f t="shared" si="5"/>
        <v>9.2857142857142847</v>
      </c>
      <c r="T26" s="1"/>
    </row>
    <row r="27" spans="1:20">
      <c r="A27" s="2" t="s">
        <v>45</v>
      </c>
      <c r="B27" s="2" t="s">
        <v>40</v>
      </c>
      <c r="C27" s="3">
        <v>4.3</v>
      </c>
      <c r="D27" s="2">
        <v>11</v>
      </c>
      <c r="E27" s="2">
        <v>38</v>
      </c>
      <c r="F27" s="2">
        <v>990</v>
      </c>
      <c r="G27" s="2">
        <v>2</v>
      </c>
      <c r="H27" s="2">
        <v>18</v>
      </c>
      <c r="I27" s="2">
        <v>0</v>
      </c>
      <c r="J27" s="2">
        <v>0</v>
      </c>
      <c r="K27" s="2">
        <v>22</v>
      </c>
      <c r="L27" s="2">
        <v>9</v>
      </c>
      <c r="M27" s="2">
        <v>84</v>
      </c>
      <c r="N27" s="7">
        <f t="shared" si="0"/>
        <v>3.4545454545454546</v>
      </c>
      <c r="O27" s="7">
        <f t="shared" si="1"/>
        <v>3.4545454545454541</v>
      </c>
      <c r="P27" s="7">
        <f t="shared" si="2"/>
        <v>2</v>
      </c>
      <c r="Q27" s="7">
        <f t="shared" si="3"/>
        <v>2</v>
      </c>
      <c r="R27" s="7">
        <f t="shared" si="4"/>
        <v>7.6363636363636367</v>
      </c>
      <c r="S27" s="7">
        <f t="shared" si="5"/>
        <v>7.6363636363636367</v>
      </c>
      <c r="T27" s="1"/>
    </row>
    <row r="28" spans="1:20">
      <c r="A28" s="2" t="s">
        <v>46</v>
      </c>
      <c r="B28" s="2" t="s">
        <v>25</v>
      </c>
      <c r="C28" s="3">
        <v>5.0999999999999996</v>
      </c>
      <c r="D28" s="2">
        <v>10</v>
      </c>
      <c r="E28" s="2">
        <v>37</v>
      </c>
      <c r="F28" s="2">
        <v>900</v>
      </c>
      <c r="G28" s="2">
        <v>1</v>
      </c>
      <c r="H28" s="2">
        <v>24</v>
      </c>
      <c r="I28" s="2">
        <v>0</v>
      </c>
      <c r="J28" s="2">
        <v>0</v>
      </c>
      <c r="K28" s="2">
        <v>40</v>
      </c>
      <c r="L28" s="2">
        <v>11</v>
      </c>
      <c r="M28" s="2">
        <v>100</v>
      </c>
      <c r="N28" s="7">
        <f t="shared" si="0"/>
        <v>3.7</v>
      </c>
      <c r="O28" s="7">
        <f t="shared" si="1"/>
        <v>3.7</v>
      </c>
      <c r="P28" s="7">
        <f t="shared" si="2"/>
        <v>4</v>
      </c>
      <c r="Q28" s="7">
        <f t="shared" si="3"/>
        <v>4</v>
      </c>
      <c r="R28" s="7">
        <f t="shared" si="4"/>
        <v>10</v>
      </c>
      <c r="S28" s="7">
        <f t="shared" si="5"/>
        <v>10</v>
      </c>
      <c r="T28" s="1"/>
    </row>
    <row r="29" spans="1:20">
      <c r="A29" s="2" t="s">
        <v>47</v>
      </c>
      <c r="B29" s="2" t="s">
        <v>35</v>
      </c>
      <c r="C29" s="3">
        <v>4.5999999999999996</v>
      </c>
      <c r="D29" s="2">
        <v>7</v>
      </c>
      <c r="E29" s="2">
        <v>31</v>
      </c>
      <c r="F29" s="2">
        <v>630</v>
      </c>
      <c r="G29" s="2">
        <v>2</v>
      </c>
      <c r="H29" s="2">
        <v>9</v>
      </c>
      <c r="I29" s="2">
        <v>0</v>
      </c>
      <c r="J29" s="2">
        <v>0</v>
      </c>
      <c r="K29" s="2">
        <v>13</v>
      </c>
      <c r="L29" s="2">
        <v>17</v>
      </c>
      <c r="M29" s="2">
        <v>73</v>
      </c>
      <c r="N29" s="7">
        <f t="shared" si="0"/>
        <v>4.4285714285714288</v>
      </c>
      <c r="O29" s="7">
        <f t="shared" si="1"/>
        <v>4.4285714285714288</v>
      </c>
      <c r="P29" s="7">
        <f t="shared" si="2"/>
        <v>1.8571428571428572</v>
      </c>
      <c r="Q29" s="7">
        <f t="shared" si="3"/>
        <v>1.8571428571428572</v>
      </c>
      <c r="R29" s="7">
        <f t="shared" si="4"/>
        <v>10.428571428571429</v>
      </c>
      <c r="S29" s="7">
        <f t="shared" si="5"/>
        <v>10.428571428571429</v>
      </c>
      <c r="T29" s="1"/>
    </row>
    <row r="30" spans="1:20">
      <c r="A30" s="2" t="s">
        <v>48</v>
      </c>
      <c r="B30" s="2" t="s">
        <v>40</v>
      </c>
      <c r="C30" s="3">
        <v>5.0999999999999996</v>
      </c>
      <c r="D30" s="2">
        <v>6</v>
      </c>
      <c r="E30" s="2">
        <v>29</v>
      </c>
      <c r="F30" s="2">
        <v>540</v>
      </c>
      <c r="G30" s="2">
        <v>2</v>
      </c>
      <c r="H30" s="2">
        <v>9</v>
      </c>
      <c r="I30" s="2">
        <v>0</v>
      </c>
      <c r="J30" s="2">
        <v>0</v>
      </c>
      <c r="K30" s="2">
        <v>27</v>
      </c>
      <c r="L30" s="2">
        <v>6</v>
      </c>
      <c r="M30" s="2">
        <v>48</v>
      </c>
      <c r="N30" s="7">
        <f t="shared" si="0"/>
        <v>4.833333333333333</v>
      </c>
      <c r="O30" s="7">
        <f t="shared" si="1"/>
        <v>4.833333333333333</v>
      </c>
      <c r="P30" s="7">
        <f t="shared" si="2"/>
        <v>4.5</v>
      </c>
      <c r="Q30" s="7">
        <f t="shared" si="3"/>
        <v>4.5</v>
      </c>
      <c r="R30" s="7">
        <f t="shared" si="4"/>
        <v>8</v>
      </c>
      <c r="S30" s="7">
        <f t="shared" si="5"/>
        <v>8</v>
      </c>
      <c r="T30" s="1"/>
    </row>
  </sheetData>
  <autoFilter ref="A1:T1">
    <sortState ref="A2:T30">
      <sortCondition descending="1" ref="E1:E30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143"/>
  <sheetViews>
    <sheetView workbookViewId="0">
      <selection activeCell="A2" sqref="A2"/>
    </sheetView>
  </sheetViews>
  <sheetFormatPr defaultColWidth="10.875" defaultRowHeight="15.75"/>
  <cols>
    <col min="1" max="1" width="13.375" style="1" bestFit="1" customWidth="1"/>
    <col min="2" max="2" width="9.5" style="1" bestFit="1" customWidth="1"/>
    <col min="3" max="3" width="13.625" style="1" bestFit="1" customWidth="1"/>
    <col min="4" max="4" width="7.25" style="1" bestFit="1" customWidth="1"/>
    <col min="5" max="6" width="14.5" style="1" bestFit="1" customWidth="1"/>
    <col min="7" max="7" width="9.5" style="1" bestFit="1" customWidth="1"/>
    <col min="8" max="8" width="7.625" style="1" bestFit="1" customWidth="1"/>
    <col min="9" max="10" width="6.875" style="1" bestFit="1" customWidth="1"/>
    <col min="11" max="11" width="7" style="1" bestFit="1" customWidth="1"/>
    <col min="12" max="12" width="9.25" style="1" bestFit="1" customWidth="1"/>
    <col min="13" max="13" width="7.125" style="1" bestFit="1" customWidth="1"/>
    <col min="14" max="14" width="7.5" style="1" bestFit="1" customWidth="1"/>
    <col min="15" max="15" width="7.875" style="1" bestFit="1" customWidth="1"/>
    <col min="16" max="16" width="8.375" style="1" bestFit="1" customWidth="1"/>
    <col min="17" max="17" width="9.125" style="1" bestFit="1" customWidth="1"/>
    <col min="18" max="18" width="9.625" style="1" bestFit="1" customWidth="1"/>
    <col min="19" max="19" width="10.375" style="1" bestFit="1" customWidth="1"/>
    <col min="20" max="20" width="10" style="1" bestFit="1" customWidth="1"/>
    <col min="21" max="21" width="10.75" style="1" bestFit="1" customWidth="1"/>
    <col min="22" max="16384" width="10.875" style="1"/>
  </cols>
  <sheetData>
    <row r="1" spans="1:21">
      <c r="A1" s="4" t="s">
        <v>82</v>
      </c>
      <c r="B1" s="4" t="s">
        <v>83</v>
      </c>
      <c r="C1" s="4" t="s">
        <v>84</v>
      </c>
      <c r="D1" s="4" t="s">
        <v>95</v>
      </c>
      <c r="E1" s="4" t="s">
        <v>85</v>
      </c>
      <c r="F1" s="4" t="s">
        <v>86</v>
      </c>
      <c r="G1" s="4" t="s">
        <v>277</v>
      </c>
      <c r="H1" s="4" t="s">
        <v>278</v>
      </c>
      <c r="I1" s="4" t="s">
        <v>87</v>
      </c>
      <c r="J1" s="4" t="s">
        <v>89</v>
      </c>
      <c r="K1" s="4" t="s">
        <v>90</v>
      </c>
      <c r="L1" s="4" t="s">
        <v>279</v>
      </c>
      <c r="M1" s="4" t="s">
        <v>280</v>
      </c>
      <c r="N1" s="4" t="s">
        <v>92</v>
      </c>
      <c r="O1" s="4" t="s">
        <v>101</v>
      </c>
      <c r="P1" s="5" t="s">
        <v>93</v>
      </c>
      <c r="Q1" s="5" t="s">
        <v>94</v>
      </c>
      <c r="R1" s="5" t="s">
        <v>288</v>
      </c>
      <c r="S1" s="5" t="s">
        <v>289</v>
      </c>
      <c r="T1" s="5" t="s">
        <v>102</v>
      </c>
      <c r="U1" s="5" t="s">
        <v>103</v>
      </c>
    </row>
    <row r="2" spans="1:21">
      <c r="A2" s="2" t="s">
        <v>104</v>
      </c>
      <c r="B2" s="2" t="s">
        <v>37</v>
      </c>
      <c r="C2" s="3">
        <v>10.1</v>
      </c>
      <c r="D2" s="6">
        <v>31</v>
      </c>
      <c r="E2" s="2">
        <v>159</v>
      </c>
      <c r="F2" s="2">
        <v>2674</v>
      </c>
      <c r="G2" s="2">
        <v>1</v>
      </c>
      <c r="H2" s="2">
        <v>1</v>
      </c>
      <c r="I2" s="2">
        <v>14</v>
      </c>
      <c r="J2" s="2">
        <v>4</v>
      </c>
      <c r="K2" s="2">
        <v>0</v>
      </c>
      <c r="L2" s="2">
        <v>0</v>
      </c>
      <c r="M2" s="2">
        <v>7</v>
      </c>
      <c r="N2" s="2">
        <v>334</v>
      </c>
      <c r="O2" s="2">
        <v>105</v>
      </c>
      <c r="P2" s="7">
        <f t="shared" ref="P2:P33" si="0">IF(D2&gt;0, SUM(E2/D2), 0)</f>
        <v>5.129032258064516</v>
      </c>
      <c r="Q2" s="7">
        <f t="shared" ref="Q2:Q33" si="1">IF(E2&gt;0,SUM((E2/F2)*90),0)</f>
        <v>5.3515332834704568</v>
      </c>
      <c r="R2" s="7">
        <f t="shared" ref="R2:R33" si="2">IF(D2&gt;0, SUM(N2/D2), 0)</f>
        <v>10.774193548387096</v>
      </c>
      <c r="S2" s="7">
        <f t="shared" ref="S2:S33" si="3">IF(N2&gt;0,SUM((N2/F2)*90),0)</f>
        <v>11.241585639491399</v>
      </c>
      <c r="T2" s="7">
        <f t="shared" ref="T2:T33" si="4">IF(D2&gt;0, SUM(O2/D2), 0)</f>
        <v>3.3870967741935485</v>
      </c>
      <c r="U2" s="7">
        <f t="shared" ref="U2:U33" si="5">IF(O2&gt;0,SUM((O2/F2)*90),0)</f>
        <v>3.5340314136125652</v>
      </c>
    </row>
    <row r="3" spans="1:21">
      <c r="A3" s="2" t="s">
        <v>38</v>
      </c>
      <c r="B3" s="2" t="s">
        <v>35</v>
      </c>
      <c r="C3" s="3">
        <v>10.3</v>
      </c>
      <c r="D3" s="6">
        <v>30</v>
      </c>
      <c r="E3" s="2">
        <v>158</v>
      </c>
      <c r="F3" s="2">
        <v>2578</v>
      </c>
      <c r="G3" s="2">
        <v>1</v>
      </c>
      <c r="H3" s="2">
        <v>3</v>
      </c>
      <c r="I3" s="2">
        <v>7</v>
      </c>
      <c r="J3" s="2">
        <v>3</v>
      </c>
      <c r="K3" s="2">
        <v>0</v>
      </c>
      <c r="L3" s="2">
        <v>5</v>
      </c>
      <c r="M3" s="2">
        <v>8</v>
      </c>
      <c r="N3" s="2">
        <v>377</v>
      </c>
      <c r="O3" s="2">
        <v>176</v>
      </c>
      <c r="P3" s="7">
        <f t="shared" si="0"/>
        <v>5.2666666666666666</v>
      </c>
      <c r="Q3" s="7">
        <f t="shared" si="1"/>
        <v>5.5159038013964308</v>
      </c>
      <c r="R3" s="7">
        <f t="shared" si="2"/>
        <v>12.566666666666666</v>
      </c>
      <c r="S3" s="7">
        <f t="shared" si="3"/>
        <v>13.161365399534521</v>
      </c>
      <c r="T3" s="7">
        <f t="shared" si="4"/>
        <v>5.8666666666666663</v>
      </c>
      <c r="U3" s="7">
        <f t="shared" si="5"/>
        <v>6.1442979053529863</v>
      </c>
    </row>
    <row r="4" spans="1:21">
      <c r="A4" s="2" t="s">
        <v>105</v>
      </c>
      <c r="B4" s="2" t="s">
        <v>27</v>
      </c>
      <c r="C4" s="3">
        <v>9.6999999999999993</v>
      </c>
      <c r="D4" s="6">
        <v>32</v>
      </c>
      <c r="E4" s="2">
        <v>152</v>
      </c>
      <c r="F4" s="2">
        <v>2828</v>
      </c>
      <c r="G4" s="2">
        <v>0</v>
      </c>
      <c r="H4" s="2">
        <v>3</v>
      </c>
      <c r="I4" s="2">
        <v>11</v>
      </c>
      <c r="J4" s="2">
        <v>4</v>
      </c>
      <c r="K4" s="2">
        <v>1</v>
      </c>
      <c r="L4" s="2">
        <v>3</v>
      </c>
      <c r="M4" s="2">
        <v>22</v>
      </c>
      <c r="N4" s="2">
        <v>349</v>
      </c>
      <c r="O4" s="2">
        <v>161</v>
      </c>
      <c r="P4" s="7">
        <f t="shared" si="0"/>
        <v>4.75</v>
      </c>
      <c r="Q4" s="7">
        <f t="shared" si="1"/>
        <v>4.8373408769448378</v>
      </c>
      <c r="R4" s="7">
        <f t="shared" si="2"/>
        <v>10.90625</v>
      </c>
      <c r="S4" s="7">
        <f t="shared" si="3"/>
        <v>11.106789250353607</v>
      </c>
      <c r="T4" s="7">
        <f t="shared" si="4"/>
        <v>5.03125</v>
      </c>
      <c r="U4" s="7">
        <f t="shared" si="5"/>
        <v>5.1237623762376243</v>
      </c>
    </row>
    <row r="5" spans="1:21">
      <c r="A5" s="2" t="s">
        <v>106</v>
      </c>
      <c r="B5" s="2" t="s">
        <v>7</v>
      </c>
      <c r="C5" s="3">
        <v>6.6</v>
      </c>
      <c r="D5" s="6">
        <v>33</v>
      </c>
      <c r="E5" s="2">
        <v>143</v>
      </c>
      <c r="F5" s="2">
        <v>2924</v>
      </c>
      <c r="G5" s="2">
        <v>1</v>
      </c>
      <c r="H5" s="2">
        <v>5</v>
      </c>
      <c r="I5" s="2">
        <v>13</v>
      </c>
      <c r="J5" s="2">
        <v>3</v>
      </c>
      <c r="K5" s="2">
        <v>0</v>
      </c>
      <c r="L5" s="2">
        <v>28</v>
      </c>
      <c r="M5" s="2">
        <v>20</v>
      </c>
      <c r="N5" s="2">
        <v>152</v>
      </c>
      <c r="O5" s="2">
        <v>105</v>
      </c>
      <c r="P5" s="7">
        <f t="shared" si="0"/>
        <v>4.333333333333333</v>
      </c>
      <c r="Q5" s="7">
        <f t="shared" si="1"/>
        <v>4.4015047879616969</v>
      </c>
      <c r="R5" s="7">
        <f t="shared" si="2"/>
        <v>4.6060606060606064</v>
      </c>
      <c r="S5" s="7">
        <f t="shared" si="3"/>
        <v>4.6785225718194257</v>
      </c>
      <c r="T5" s="7">
        <f t="shared" si="4"/>
        <v>3.1818181818181817</v>
      </c>
      <c r="U5" s="7">
        <f t="shared" si="5"/>
        <v>3.2318741450068402</v>
      </c>
    </row>
    <row r="6" spans="1:21">
      <c r="A6" s="2" t="s">
        <v>107</v>
      </c>
      <c r="B6" s="2" t="s">
        <v>3</v>
      </c>
      <c r="C6" s="3">
        <v>8.5</v>
      </c>
      <c r="D6" s="6">
        <v>28</v>
      </c>
      <c r="E6" s="2">
        <v>142</v>
      </c>
      <c r="F6" s="2">
        <v>2397</v>
      </c>
      <c r="G6" s="2">
        <v>2</v>
      </c>
      <c r="H6" s="2">
        <v>2</v>
      </c>
      <c r="I6" s="2">
        <v>10</v>
      </c>
      <c r="J6" s="2">
        <v>7</v>
      </c>
      <c r="K6" s="2">
        <v>0</v>
      </c>
      <c r="L6" s="2">
        <v>1</v>
      </c>
      <c r="M6" s="2">
        <v>8</v>
      </c>
      <c r="N6" s="2">
        <v>276</v>
      </c>
      <c r="O6" s="2">
        <v>109</v>
      </c>
      <c r="P6" s="7">
        <f t="shared" si="0"/>
        <v>5.0714285714285712</v>
      </c>
      <c r="Q6" s="7">
        <f t="shared" si="1"/>
        <v>5.3316645807259073</v>
      </c>
      <c r="R6" s="7">
        <f t="shared" si="2"/>
        <v>9.8571428571428577</v>
      </c>
      <c r="S6" s="7">
        <f t="shared" si="3"/>
        <v>10.362953692115145</v>
      </c>
      <c r="T6" s="7">
        <f t="shared" si="4"/>
        <v>3.8928571428571428</v>
      </c>
      <c r="U6" s="7">
        <f t="shared" si="5"/>
        <v>4.0926157697121406</v>
      </c>
    </row>
    <row r="7" spans="1:21">
      <c r="A7" s="2" t="s">
        <v>108</v>
      </c>
      <c r="B7" s="2" t="s">
        <v>1</v>
      </c>
      <c r="C7" s="3">
        <v>9.1999999999999993</v>
      </c>
      <c r="D7" s="6">
        <v>28</v>
      </c>
      <c r="E7" s="2">
        <v>140</v>
      </c>
      <c r="F7" s="2">
        <v>2485</v>
      </c>
      <c r="G7" s="2">
        <v>2</v>
      </c>
      <c r="H7" s="2">
        <v>0</v>
      </c>
      <c r="I7" s="2">
        <v>11</v>
      </c>
      <c r="J7" s="2">
        <v>10</v>
      </c>
      <c r="K7" s="2">
        <v>1</v>
      </c>
      <c r="L7" s="2">
        <v>0</v>
      </c>
      <c r="M7" s="2">
        <v>3</v>
      </c>
      <c r="N7" s="2">
        <v>315</v>
      </c>
      <c r="O7" s="2">
        <v>122</v>
      </c>
      <c r="P7" s="7">
        <f t="shared" si="0"/>
        <v>5</v>
      </c>
      <c r="Q7" s="7">
        <f t="shared" si="1"/>
        <v>5.070422535211268</v>
      </c>
      <c r="R7" s="7">
        <f t="shared" si="2"/>
        <v>11.25</v>
      </c>
      <c r="S7" s="7">
        <f t="shared" si="3"/>
        <v>11.408450704225352</v>
      </c>
      <c r="T7" s="7">
        <f t="shared" si="4"/>
        <v>4.3571428571428568</v>
      </c>
      <c r="U7" s="7">
        <f t="shared" si="5"/>
        <v>4.4185110663983904</v>
      </c>
    </row>
    <row r="8" spans="1:21">
      <c r="A8" s="2" t="s">
        <v>109</v>
      </c>
      <c r="B8" s="2" t="s">
        <v>23</v>
      </c>
      <c r="C8" s="3">
        <v>8.3000000000000007</v>
      </c>
      <c r="D8" s="6">
        <v>32</v>
      </c>
      <c r="E8" s="2">
        <v>139</v>
      </c>
      <c r="F8" s="2">
        <v>2818</v>
      </c>
      <c r="G8" s="2">
        <v>0</v>
      </c>
      <c r="H8" s="2">
        <v>0</v>
      </c>
      <c r="I8" s="2">
        <v>9</v>
      </c>
      <c r="J8" s="2">
        <v>2</v>
      </c>
      <c r="K8" s="2">
        <v>1</v>
      </c>
      <c r="L8" s="2">
        <v>0</v>
      </c>
      <c r="M8" s="2">
        <v>3</v>
      </c>
      <c r="N8" s="2">
        <v>291</v>
      </c>
      <c r="O8" s="2">
        <v>226</v>
      </c>
      <c r="P8" s="7">
        <f t="shared" si="0"/>
        <v>4.34375</v>
      </c>
      <c r="Q8" s="7">
        <f t="shared" si="1"/>
        <v>4.4393186657203687</v>
      </c>
      <c r="R8" s="7">
        <f t="shared" si="2"/>
        <v>9.09375</v>
      </c>
      <c r="S8" s="7">
        <f t="shared" si="3"/>
        <v>9.2938254080908447</v>
      </c>
      <c r="T8" s="7">
        <f t="shared" si="4"/>
        <v>7.0625</v>
      </c>
      <c r="U8" s="7">
        <f t="shared" si="5"/>
        <v>7.2178850248403128</v>
      </c>
    </row>
    <row r="9" spans="1:21">
      <c r="A9" s="2" t="s">
        <v>110</v>
      </c>
      <c r="B9" s="2" t="s">
        <v>17</v>
      </c>
      <c r="C9" s="3">
        <v>9.6999999999999993</v>
      </c>
      <c r="D9" s="6">
        <v>34</v>
      </c>
      <c r="E9" s="2">
        <v>138</v>
      </c>
      <c r="F9" s="2">
        <v>2976</v>
      </c>
      <c r="G9" s="2">
        <v>2</v>
      </c>
      <c r="H9" s="2">
        <v>0</v>
      </c>
      <c r="I9" s="2">
        <v>8</v>
      </c>
      <c r="J9" s="2">
        <v>5</v>
      </c>
      <c r="K9" s="2">
        <v>0</v>
      </c>
      <c r="L9" s="2">
        <v>3</v>
      </c>
      <c r="M9" s="2">
        <v>3</v>
      </c>
      <c r="N9" s="2">
        <v>319</v>
      </c>
      <c r="O9" s="2">
        <v>111</v>
      </c>
      <c r="P9" s="7">
        <f t="shared" si="0"/>
        <v>4.0588235294117645</v>
      </c>
      <c r="Q9" s="7">
        <f t="shared" si="1"/>
        <v>4.1733870967741939</v>
      </c>
      <c r="R9" s="7">
        <f t="shared" si="2"/>
        <v>9.382352941176471</v>
      </c>
      <c r="S9" s="7">
        <f t="shared" si="3"/>
        <v>9.6471774193548381</v>
      </c>
      <c r="T9" s="7">
        <f t="shared" si="4"/>
        <v>3.2647058823529411</v>
      </c>
      <c r="U9" s="7">
        <f t="shared" si="5"/>
        <v>3.3568548387096775</v>
      </c>
    </row>
    <row r="10" spans="1:21">
      <c r="A10" s="2" t="s">
        <v>111</v>
      </c>
      <c r="B10" s="2" t="s">
        <v>7</v>
      </c>
      <c r="C10" s="3">
        <v>8.6</v>
      </c>
      <c r="D10" s="6">
        <v>31</v>
      </c>
      <c r="E10" s="2">
        <v>138</v>
      </c>
      <c r="F10" s="2">
        <v>2790</v>
      </c>
      <c r="G10" s="2">
        <v>3</v>
      </c>
      <c r="H10" s="2">
        <v>0</v>
      </c>
      <c r="I10" s="2">
        <v>10</v>
      </c>
      <c r="J10" s="2">
        <v>0</v>
      </c>
      <c r="K10" s="2">
        <v>0</v>
      </c>
      <c r="L10" s="2">
        <v>0</v>
      </c>
      <c r="M10" s="2">
        <v>4</v>
      </c>
      <c r="N10" s="2">
        <v>239</v>
      </c>
      <c r="O10" s="2">
        <v>111</v>
      </c>
      <c r="P10" s="7">
        <f t="shared" si="0"/>
        <v>4.4516129032258061</v>
      </c>
      <c r="Q10" s="7">
        <f t="shared" si="1"/>
        <v>4.4516129032258061</v>
      </c>
      <c r="R10" s="7">
        <f t="shared" si="2"/>
        <v>7.709677419354839</v>
      </c>
      <c r="S10" s="7">
        <f t="shared" si="3"/>
        <v>7.7096774193548381</v>
      </c>
      <c r="T10" s="7">
        <f t="shared" si="4"/>
        <v>3.5806451612903225</v>
      </c>
      <c r="U10" s="7">
        <f t="shared" si="5"/>
        <v>3.580645161290323</v>
      </c>
    </row>
    <row r="11" spans="1:21">
      <c r="A11" s="2" t="s">
        <v>112</v>
      </c>
      <c r="B11" s="2" t="s">
        <v>27</v>
      </c>
      <c r="C11" s="3">
        <v>6.8</v>
      </c>
      <c r="D11" s="6">
        <v>27</v>
      </c>
      <c r="E11" s="2">
        <v>138</v>
      </c>
      <c r="F11" s="2">
        <v>2336</v>
      </c>
      <c r="G11" s="2">
        <v>4</v>
      </c>
      <c r="H11" s="2">
        <v>1</v>
      </c>
      <c r="I11" s="2">
        <v>8</v>
      </c>
      <c r="J11" s="2">
        <v>5</v>
      </c>
      <c r="K11" s="2">
        <v>0</v>
      </c>
      <c r="L11" s="2">
        <v>0</v>
      </c>
      <c r="M11" s="2">
        <v>2</v>
      </c>
      <c r="N11" s="2">
        <v>261</v>
      </c>
      <c r="O11" s="2">
        <v>131</v>
      </c>
      <c r="P11" s="7">
        <f t="shared" si="0"/>
        <v>5.1111111111111107</v>
      </c>
      <c r="Q11" s="7">
        <f t="shared" si="1"/>
        <v>5.3167808219178081</v>
      </c>
      <c r="R11" s="7">
        <f t="shared" si="2"/>
        <v>9.6666666666666661</v>
      </c>
      <c r="S11" s="7">
        <f t="shared" si="3"/>
        <v>10.055650684931507</v>
      </c>
      <c r="T11" s="7">
        <f t="shared" si="4"/>
        <v>4.8518518518518521</v>
      </c>
      <c r="U11" s="7">
        <f t="shared" si="5"/>
        <v>5.0470890410958908</v>
      </c>
    </row>
    <row r="12" spans="1:21">
      <c r="A12" s="2" t="s">
        <v>113</v>
      </c>
      <c r="B12" s="2" t="s">
        <v>33</v>
      </c>
      <c r="C12" s="3">
        <v>8.3000000000000007</v>
      </c>
      <c r="D12" s="6">
        <v>29</v>
      </c>
      <c r="E12" s="2">
        <v>137</v>
      </c>
      <c r="F12" s="2">
        <v>2610</v>
      </c>
      <c r="G12" s="2">
        <v>6</v>
      </c>
      <c r="H12" s="2">
        <v>0</v>
      </c>
      <c r="I12" s="2">
        <v>4</v>
      </c>
      <c r="J12" s="2">
        <v>5</v>
      </c>
      <c r="K12" s="2">
        <v>0</v>
      </c>
      <c r="L12" s="2">
        <v>1</v>
      </c>
      <c r="M12" s="2">
        <v>7</v>
      </c>
      <c r="N12" s="2">
        <v>295</v>
      </c>
      <c r="O12" s="2">
        <v>172</v>
      </c>
      <c r="P12" s="7">
        <f t="shared" si="0"/>
        <v>4.7241379310344831</v>
      </c>
      <c r="Q12" s="7">
        <f t="shared" si="1"/>
        <v>4.7241379310344831</v>
      </c>
      <c r="R12" s="7">
        <f t="shared" si="2"/>
        <v>10.172413793103448</v>
      </c>
      <c r="S12" s="7">
        <f t="shared" si="3"/>
        <v>10.172413793103448</v>
      </c>
      <c r="T12" s="7">
        <f t="shared" si="4"/>
        <v>5.931034482758621</v>
      </c>
      <c r="U12" s="7">
        <f t="shared" si="5"/>
        <v>5.931034482758621</v>
      </c>
    </row>
    <row r="13" spans="1:21">
      <c r="A13" s="2" t="s">
        <v>114</v>
      </c>
      <c r="B13" s="2" t="s">
        <v>23</v>
      </c>
      <c r="C13" s="3">
        <v>7.6</v>
      </c>
      <c r="D13" s="6">
        <v>31</v>
      </c>
      <c r="E13" s="2">
        <v>136</v>
      </c>
      <c r="F13" s="2">
        <v>2613</v>
      </c>
      <c r="G13" s="2">
        <v>2</v>
      </c>
      <c r="H13" s="2">
        <v>6</v>
      </c>
      <c r="I13" s="2">
        <v>8</v>
      </c>
      <c r="J13" s="2">
        <v>3</v>
      </c>
      <c r="K13" s="2">
        <v>1</v>
      </c>
      <c r="L13" s="2">
        <v>58</v>
      </c>
      <c r="M13" s="2">
        <v>53</v>
      </c>
      <c r="N13" s="2">
        <v>107</v>
      </c>
      <c r="O13" s="2">
        <v>132</v>
      </c>
      <c r="P13" s="7">
        <f t="shared" si="0"/>
        <v>4.387096774193548</v>
      </c>
      <c r="Q13" s="7">
        <f t="shared" si="1"/>
        <v>4.6842709529276689</v>
      </c>
      <c r="R13" s="7">
        <f t="shared" si="2"/>
        <v>3.4516129032258065</v>
      </c>
      <c r="S13" s="7">
        <f t="shared" si="3"/>
        <v>3.6854190585533866</v>
      </c>
      <c r="T13" s="7">
        <f t="shared" si="4"/>
        <v>4.258064516129032</v>
      </c>
      <c r="U13" s="7">
        <f t="shared" si="5"/>
        <v>4.546498277841561</v>
      </c>
    </row>
    <row r="14" spans="1:21">
      <c r="A14" s="2" t="s">
        <v>117</v>
      </c>
      <c r="B14" s="2" t="s">
        <v>5</v>
      </c>
      <c r="C14" s="3">
        <v>7.1</v>
      </c>
      <c r="D14" s="6">
        <v>33</v>
      </c>
      <c r="E14" s="2">
        <v>133</v>
      </c>
      <c r="F14" s="2">
        <v>2959</v>
      </c>
      <c r="G14" s="2">
        <v>1</v>
      </c>
      <c r="H14" s="2">
        <v>3</v>
      </c>
      <c r="I14" s="2">
        <v>11</v>
      </c>
      <c r="J14" s="2">
        <v>3</v>
      </c>
      <c r="K14" s="2">
        <v>0</v>
      </c>
      <c r="L14" s="2">
        <v>29</v>
      </c>
      <c r="M14" s="2">
        <v>23</v>
      </c>
      <c r="N14" s="2">
        <v>99</v>
      </c>
      <c r="O14" s="2">
        <v>138</v>
      </c>
      <c r="P14" s="7">
        <f t="shared" si="0"/>
        <v>4.0303030303030303</v>
      </c>
      <c r="Q14" s="7">
        <f t="shared" si="1"/>
        <v>4.0452855694491383</v>
      </c>
      <c r="R14" s="7">
        <f t="shared" si="2"/>
        <v>3</v>
      </c>
      <c r="S14" s="7">
        <f t="shared" si="3"/>
        <v>3.011152416356877</v>
      </c>
      <c r="T14" s="7">
        <f t="shared" si="4"/>
        <v>4.1818181818181817</v>
      </c>
      <c r="U14" s="7">
        <f t="shared" si="5"/>
        <v>4.1973639743156479</v>
      </c>
    </row>
    <row r="15" spans="1:21">
      <c r="A15" s="2" t="s">
        <v>116</v>
      </c>
      <c r="B15" s="2" t="s">
        <v>7</v>
      </c>
      <c r="C15" s="3">
        <v>8.5</v>
      </c>
      <c r="D15" s="6">
        <v>32</v>
      </c>
      <c r="E15" s="2">
        <v>133</v>
      </c>
      <c r="F15" s="2">
        <v>2867</v>
      </c>
      <c r="G15" s="2">
        <v>0</v>
      </c>
      <c r="H15" s="2">
        <v>1</v>
      </c>
      <c r="I15" s="2">
        <v>12</v>
      </c>
      <c r="J15" s="2">
        <v>6</v>
      </c>
      <c r="K15" s="2">
        <v>1</v>
      </c>
      <c r="L15" s="2">
        <v>1</v>
      </c>
      <c r="M15" s="2">
        <v>10</v>
      </c>
      <c r="N15" s="2">
        <v>270</v>
      </c>
      <c r="O15" s="2">
        <v>126</v>
      </c>
      <c r="P15" s="7">
        <f t="shared" si="0"/>
        <v>4.15625</v>
      </c>
      <c r="Q15" s="7">
        <f t="shared" si="1"/>
        <v>4.175095919079177</v>
      </c>
      <c r="R15" s="7">
        <f t="shared" si="2"/>
        <v>8.4375</v>
      </c>
      <c r="S15" s="7">
        <f t="shared" si="3"/>
        <v>8.4757586327171257</v>
      </c>
      <c r="T15" s="7">
        <f t="shared" si="4"/>
        <v>3.9375</v>
      </c>
      <c r="U15" s="7">
        <f t="shared" si="5"/>
        <v>3.9553540286013256</v>
      </c>
    </row>
    <row r="16" spans="1:21">
      <c r="A16" s="2" t="s">
        <v>115</v>
      </c>
      <c r="B16" s="2" t="s">
        <v>15</v>
      </c>
      <c r="C16" s="3">
        <v>7.2</v>
      </c>
      <c r="D16" s="6">
        <v>28</v>
      </c>
      <c r="E16" s="2">
        <v>133</v>
      </c>
      <c r="F16" s="2">
        <v>2409</v>
      </c>
      <c r="G16" s="2">
        <v>2</v>
      </c>
      <c r="H16" s="2">
        <v>1</v>
      </c>
      <c r="I16" s="2">
        <v>8</v>
      </c>
      <c r="J16" s="2">
        <v>11</v>
      </c>
      <c r="K16" s="2">
        <v>0</v>
      </c>
      <c r="L16" s="2">
        <v>0</v>
      </c>
      <c r="M16" s="2">
        <v>5</v>
      </c>
      <c r="N16" s="2">
        <v>288</v>
      </c>
      <c r="O16" s="2">
        <v>168</v>
      </c>
      <c r="P16" s="7">
        <f t="shared" si="0"/>
        <v>4.75</v>
      </c>
      <c r="Q16" s="7">
        <f t="shared" si="1"/>
        <v>4.9688667496886678</v>
      </c>
      <c r="R16" s="7">
        <f t="shared" si="2"/>
        <v>10.285714285714286</v>
      </c>
      <c r="S16" s="7">
        <f t="shared" si="3"/>
        <v>10.759651307596513</v>
      </c>
      <c r="T16" s="7">
        <f t="shared" si="4"/>
        <v>6</v>
      </c>
      <c r="U16" s="7">
        <f t="shared" si="5"/>
        <v>6.2764632627646328</v>
      </c>
    </row>
    <row r="17" spans="1:21">
      <c r="A17" s="2" t="s">
        <v>119</v>
      </c>
      <c r="B17" s="2" t="s">
        <v>7</v>
      </c>
      <c r="C17" s="3">
        <v>7.4</v>
      </c>
      <c r="D17" s="6">
        <v>31</v>
      </c>
      <c r="E17" s="2">
        <v>130</v>
      </c>
      <c r="F17" s="2">
        <v>2724</v>
      </c>
      <c r="G17" s="2">
        <v>0</v>
      </c>
      <c r="H17" s="2">
        <v>1</v>
      </c>
      <c r="I17" s="2">
        <v>11</v>
      </c>
      <c r="J17" s="2">
        <v>7</v>
      </c>
      <c r="K17" s="2">
        <v>0</v>
      </c>
      <c r="L17" s="2">
        <v>22</v>
      </c>
      <c r="M17" s="2">
        <v>21</v>
      </c>
      <c r="N17" s="2">
        <v>227</v>
      </c>
      <c r="O17" s="2">
        <v>190</v>
      </c>
      <c r="P17" s="7">
        <f t="shared" si="0"/>
        <v>4.193548387096774</v>
      </c>
      <c r="Q17" s="7">
        <f t="shared" si="1"/>
        <v>4.2951541850220263</v>
      </c>
      <c r="R17" s="7">
        <f t="shared" si="2"/>
        <v>7.32258064516129</v>
      </c>
      <c r="S17" s="7">
        <f t="shared" si="3"/>
        <v>7.5</v>
      </c>
      <c r="T17" s="7">
        <f t="shared" si="4"/>
        <v>6.129032258064516</v>
      </c>
      <c r="U17" s="7">
        <f t="shared" si="5"/>
        <v>6.2775330396475768</v>
      </c>
    </row>
    <row r="18" spans="1:21">
      <c r="A18" s="2" t="s">
        <v>118</v>
      </c>
      <c r="B18" s="2" t="s">
        <v>37</v>
      </c>
      <c r="C18" s="3">
        <v>8.1999999999999993</v>
      </c>
      <c r="D18" s="6">
        <v>28</v>
      </c>
      <c r="E18" s="2">
        <v>130</v>
      </c>
      <c r="F18" s="2">
        <v>2393</v>
      </c>
      <c r="G18" s="2">
        <v>0</v>
      </c>
      <c r="H18" s="2">
        <v>1</v>
      </c>
      <c r="I18" s="2">
        <v>10</v>
      </c>
      <c r="J18" s="2">
        <v>1</v>
      </c>
      <c r="K18" s="2">
        <v>1</v>
      </c>
      <c r="L18" s="2">
        <v>4</v>
      </c>
      <c r="M18" s="2">
        <v>7</v>
      </c>
      <c r="N18" s="2">
        <v>245</v>
      </c>
      <c r="O18" s="2">
        <v>162</v>
      </c>
      <c r="P18" s="7">
        <f t="shared" si="0"/>
        <v>4.6428571428571432</v>
      </c>
      <c r="Q18" s="7">
        <f t="shared" si="1"/>
        <v>4.8892603426661099</v>
      </c>
      <c r="R18" s="7">
        <f t="shared" si="2"/>
        <v>8.75</v>
      </c>
      <c r="S18" s="7">
        <f t="shared" si="3"/>
        <v>9.2143752611784375</v>
      </c>
      <c r="T18" s="7">
        <f t="shared" si="4"/>
        <v>5.7857142857142856</v>
      </c>
      <c r="U18" s="7">
        <f t="shared" si="5"/>
        <v>6.0927705808608437</v>
      </c>
    </row>
    <row r="19" spans="1:21">
      <c r="A19" s="2" t="s">
        <v>120</v>
      </c>
      <c r="B19" s="2" t="s">
        <v>1</v>
      </c>
      <c r="C19" s="3">
        <v>7</v>
      </c>
      <c r="D19" s="6">
        <v>25</v>
      </c>
      <c r="E19" s="2">
        <v>128</v>
      </c>
      <c r="F19" s="2">
        <v>2163</v>
      </c>
      <c r="G19" s="2">
        <v>3</v>
      </c>
      <c r="H19" s="2">
        <v>2</v>
      </c>
      <c r="I19" s="2">
        <v>10</v>
      </c>
      <c r="J19" s="2">
        <v>6</v>
      </c>
      <c r="K19" s="2">
        <v>0</v>
      </c>
      <c r="L19" s="2">
        <v>1</v>
      </c>
      <c r="M19" s="2">
        <v>7</v>
      </c>
      <c r="N19" s="2">
        <v>188</v>
      </c>
      <c r="O19" s="2">
        <v>115</v>
      </c>
      <c r="P19" s="7">
        <f t="shared" si="0"/>
        <v>5.12</v>
      </c>
      <c r="Q19" s="7">
        <f t="shared" si="1"/>
        <v>5.3259361997226069</v>
      </c>
      <c r="R19" s="7">
        <f t="shared" si="2"/>
        <v>7.52</v>
      </c>
      <c r="S19" s="7">
        <f t="shared" si="3"/>
        <v>7.8224687933425798</v>
      </c>
      <c r="T19" s="7">
        <f t="shared" si="4"/>
        <v>4.5999999999999996</v>
      </c>
      <c r="U19" s="7">
        <f t="shared" si="5"/>
        <v>4.7850208044382807</v>
      </c>
    </row>
    <row r="20" spans="1:21">
      <c r="A20" s="2" t="s">
        <v>122</v>
      </c>
      <c r="B20" s="2" t="s">
        <v>3</v>
      </c>
      <c r="C20" s="3">
        <v>7.3</v>
      </c>
      <c r="D20" s="6">
        <v>33</v>
      </c>
      <c r="E20" s="2">
        <v>124</v>
      </c>
      <c r="F20" s="2">
        <v>2759</v>
      </c>
      <c r="G20" s="2">
        <v>0</v>
      </c>
      <c r="H20" s="2">
        <v>2</v>
      </c>
      <c r="I20" s="2">
        <v>10</v>
      </c>
      <c r="J20" s="2">
        <v>1</v>
      </c>
      <c r="K20" s="2">
        <v>0</v>
      </c>
      <c r="L20" s="2">
        <v>18</v>
      </c>
      <c r="M20" s="2">
        <v>18</v>
      </c>
      <c r="N20" s="2">
        <v>130</v>
      </c>
      <c r="O20" s="2">
        <v>177</v>
      </c>
      <c r="P20" s="7">
        <f t="shared" si="0"/>
        <v>3.7575757575757578</v>
      </c>
      <c r="Q20" s="7">
        <f t="shared" si="1"/>
        <v>4.0449438202247192</v>
      </c>
      <c r="R20" s="7">
        <f t="shared" si="2"/>
        <v>3.9393939393939394</v>
      </c>
      <c r="S20" s="7">
        <f t="shared" si="3"/>
        <v>4.240666908300109</v>
      </c>
      <c r="T20" s="7">
        <f t="shared" si="4"/>
        <v>5.3636363636363633</v>
      </c>
      <c r="U20" s="7">
        <f t="shared" si="5"/>
        <v>5.7738310982239938</v>
      </c>
    </row>
    <row r="21" spans="1:21">
      <c r="A21" s="2" t="s">
        <v>121</v>
      </c>
      <c r="B21" s="2" t="s">
        <v>11</v>
      </c>
      <c r="C21" s="3">
        <v>6.9</v>
      </c>
      <c r="D21" s="6">
        <v>27</v>
      </c>
      <c r="E21" s="2">
        <v>124</v>
      </c>
      <c r="F21" s="2">
        <v>2404</v>
      </c>
      <c r="G21" s="2">
        <v>2</v>
      </c>
      <c r="H21" s="2">
        <v>2</v>
      </c>
      <c r="I21" s="2">
        <v>6</v>
      </c>
      <c r="J21" s="2">
        <v>5</v>
      </c>
      <c r="K21" s="2">
        <v>3</v>
      </c>
      <c r="L21" s="2">
        <v>2</v>
      </c>
      <c r="M21" s="2">
        <v>5</v>
      </c>
      <c r="N21" s="2">
        <v>274</v>
      </c>
      <c r="O21" s="2">
        <v>180</v>
      </c>
      <c r="P21" s="7">
        <f t="shared" si="0"/>
        <v>4.5925925925925926</v>
      </c>
      <c r="Q21" s="7">
        <f t="shared" si="1"/>
        <v>4.6422628951747091</v>
      </c>
      <c r="R21" s="7">
        <f t="shared" si="2"/>
        <v>10.148148148148149</v>
      </c>
      <c r="S21" s="7">
        <f t="shared" si="3"/>
        <v>10.257903494176372</v>
      </c>
      <c r="T21" s="7">
        <f t="shared" si="4"/>
        <v>6.666666666666667</v>
      </c>
      <c r="U21" s="7">
        <f t="shared" si="5"/>
        <v>6.7387687188019969</v>
      </c>
    </row>
    <row r="22" spans="1:21">
      <c r="A22" s="2" t="s">
        <v>123</v>
      </c>
      <c r="B22" s="2" t="s">
        <v>11</v>
      </c>
      <c r="C22" s="3">
        <v>5.5</v>
      </c>
      <c r="D22" s="6">
        <v>31</v>
      </c>
      <c r="E22" s="2">
        <v>121</v>
      </c>
      <c r="F22" s="2">
        <v>2700</v>
      </c>
      <c r="G22" s="2">
        <v>1</v>
      </c>
      <c r="H22" s="2">
        <v>0</v>
      </c>
      <c r="I22" s="2">
        <v>9</v>
      </c>
      <c r="J22" s="2">
        <v>4</v>
      </c>
      <c r="K22" s="2">
        <v>0</v>
      </c>
      <c r="L22" s="2">
        <v>9</v>
      </c>
      <c r="M22" s="2">
        <v>14</v>
      </c>
      <c r="N22" s="2">
        <v>193</v>
      </c>
      <c r="O22" s="2">
        <v>153</v>
      </c>
      <c r="P22" s="7">
        <f t="shared" si="0"/>
        <v>3.903225806451613</v>
      </c>
      <c r="Q22" s="7">
        <f t="shared" si="1"/>
        <v>4.0333333333333332</v>
      </c>
      <c r="R22" s="7">
        <f t="shared" si="2"/>
        <v>6.225806451612903</v>
      </c>
      <c r="S22" s="7">
        <f t="shared" si="3"/>
        <v>6.4333333333333336</v>
      </c>
      <c r="T22" s="7">
        <f t="shared" si="4"/>
        <v>4.935483870967742</v>
      </c>
      <c r="U22" s="7">
        <f t="shared" si="5"/>
        <v>5.0999999999999996</v>
      </c>
    </row>
    <row r="23" spans="1:21">
      <c r="A23" s="2" t="s">
        <v>124</v>
      </c>
      <c r="B23" s="2" t="s">
        <v>3</v>
      </c>
      <c r="C23" s="3">
        <v>7.7</v>
      </c>
      <c r="D23" s="6">
        <v>29</v>
      </c>
      <c r="E23" s="2">
        <v>121</v>
      </c>
      <c r="F23" s="2">
        <v>2504</v>
      </c>
      <c r="G23" s="2">
        <v>0</v>
      </c>
      <c r="H23" s="2">
        <v>1</v>
      </c>
      <c r="I23" s="2">
        <v>11</v>
      </c>
      <c r="J23" s="2">
        <v>6</v>
      </c>
      <c r="K23" s="2">
        <v>1</v>
      </c>
      <c r="L23" s="2">
        <v>1</v>
      </c>
      <c r="M23" s="2">
        <v>1</v>
      </c>
      <c r="N23" s="2">
        <v>241</v>
      </c>
      <c r="O23" s="2">
        <v>146</v>
      </c>
      <c r="P23" s="7">
        <f t="shared" si="0"/>
        <v>4.1724137931034484</v>
      </c>
      <c r="Q23" s="7">
        <f t="shared" si="1"/>
        <v>4.3490415335463259</v>
      </c>
      <c r="R23" s="7">
        <f t="shared" si="2"/>
        <v>8.3103448275862064</v>
      </c>
      <c r="S23" s="7">
        <f t="shared" si="3"/>
        <v>8.6621405750798726</v>
      </c>
      <c r="T23" s="7">
        <f t="shared" si="4"/>
        <v>5.0344827586206895</v>
      </c>
      <c r="U23" s="7">
        <f t="shared" si="5"/>
        <v>5.2476038338658144</v>
      </c>
    </row>
    <row r="24" spans="1:21">
      <c r="A24" s="2" t="s">
        <v>125</v>
      </c>
      <c r="B24" s="2" t="s">
        <v>19</v>
      </c>
      <c r="C24" s="3">
        <v>8.4</v>
      </c>
      <c r="D24" s="6">
        <v>32</v>
      </c>
      <c r="E24" s="2">
        <v>119</v>
      </c>
      <c r="F24" s="2">
        <v>2605</v>
      </c>
      <c r="G24" s="2">
        <v>0</v>
      </c>
      <c r="H24" s="2">
        <v>2</v>
      </c>
      <c r="I24" s="2">
        <v>6</v>
      </c>
      <c r="J24" s="2">
        <v>3</v>
      </c>
      <c r="K24" s="2">
        <v>0</v>
      </c>
      <c r="L24" s="2">
        <v>0</v>
      </c>
      <c r="M24" s="2">
        <v>6</v>
      </c>
      <c r="N24" s="2">
        <v>304</v>
      </c>
      <c r="O24" s="2">
        <v>122</v>
      </c>
      <c r="P24" s="7">
        <f t="shared" si="0"/>
        <v>3.71875</v>
      </c>
      <c r="Q24" s="7">
        <f t="shared" si="1"/>
        <v>4.1113243761996161</v>
      </c>
      <c r="R24" s="7">
        <f t="shared" si="2"/>
        <v>9.5</v>
      </c>
      <c r="S24" s="7">
        <f t="shared" si="3"/>
        <v>10.502879078694818</v>
      </c>
      <c r="T24" s="7">
        <f t="shared" si="4"/>
        <v>3.8125</v>
      </c>
      <c r="U24" s="7">
        <f t="shared" si="5"/>
        <v>4.2149712092130516</v>
      </c>
    </row>
    <row r="25" spans="1:21">
      <c r="A25" s="2" t="s">
        <v>127</v>
      </c>
      <c r="B25" s="2" t="s">
        <v>5</v>
      </c>
      <c r="C25" s="3">
        <v>8.9</v>
      </c>
      <c r="D25" s="6">
        <v>29</v>
      </c>
      <c r="E25" s="2">
        <v>119</v>
      </c>
      <c r="F25" s="2">
        <v>2530</v>
      </c>
      <c r="G25" s="2">
        <v>0</v>
      </c>
      <c r="H25" s="2">
        <v>0</v>
      </c>
      <c r="I25" s="2">
        <v>8</v>
      </c>
      <c r="J25" s="2">
        <v>2</v>
      </c>
      <c r="K25" s="2">
        <v>0</v>
      </c>
      <c r="L25" s="2">
        <v>0</v>
      </c>
      <c r="M25" s="2">
        <v>2</v>
      </c>
      <c r="N25" s="2">
        <v>263</v>
      </c>
      <c r="O25" s="2">
        <v>97</v>
      </c>
      <c r="P25" s="7">
        <f t="shared" si="0"/>
        <v>4.1034482758620694</v>
      </c>
      <c r="Q25" s="7">
        <f t="shared" si="1"/>
        <v>4.233201581027668</v>
      </c>
      <c r="R25" s="7">
        <f t="shared" si="2"/>
        <v>9.068965517241379</v>
      </c>
      <c r="S25" s="7">
        <f t="shared" si="3"/>
        <v>9.3557312252964415</v>
      </c>
      <c r="T25" s="7">
        <f t="shared" si="4"/>
        <v>3.3448275862068964</v>
      </c>
      <c r="U25" s="7">
        <f t="shared" si="5"/>
        <v>3.4505928853754941</v>
      </c>
    </row>
    <row r="26" spans="1:21">
      <c r="A26" s="2" t="s">
        <v>126</v>
      </c>
      <c r="B26" s="2" t="s">
        <v>15</v>
      </c>
      <c r="C26" s="3">
        <v>6</v>
      </c>
      <c r="D26" s="6">
        <v>26</v>
      </c>
      <c r="E26" s="2">
        <v>119</v>
      </c>
      <c r="F26" s="2">
        <v>2128</v>
      </c>
      <c r="G26" s="2">
        <v>1</v>
      </c>
      <c r="H26" s="2">
        <v>1</v>
      </c>
      <c r="I26" s="2">
        <v>8</v>
      </c>
      <c r="J26" s="2">
        <v>3</v>
      </c>
      <c r="K26" s="2">
        <v>2</v>
      </c>
      <c r="L26" s="2">
        <v>0</v>
      </c>
      <c r="M26" s="2">
        <v>1</v>
      </c>
      <c r="N26" s="2">
        <v>288</v>
      </c>
      <c r="O26" s="2">
        <v>97</v>
      </c>
      <c r="P26" s="7">
        <f t="shared" si="0"/>
        <v>4.5769230769230766</v>
      </c>
      <c r="Q26" s="7">
        <f t="shared" si="1"/>
        <v>5.0328947368421053</v>
      </c>
      <c r="R26" s="7">
        <f t="shared" si="2"/>
        <v>11.076923076923077</v>
      </c>
      <c r="S26" s="7">
        <f t="shared" si="3"/>
        <v>12.180451127819548</v>
      </c>
      <c r="T26" s="7">
        <f t="shared" si="4"/>
        <v>3.7307692307692308</v>
      </c>
      <c r="U26" s="7">
        <f t="shared" si="5"/>
        <v>4.1024436090225569</v>
      </c>
    </row>
    <row r="27" spans="1:21">
      <c r="A27" s="2" t="s">
        <v>128</v>
      </c>
      <c r="B27" s="2" t="s">
        <v>9</v>
      </c>
      <c r="C27" s="3">
        <v>7.9</v>
      </c>
      <c r="D27" s="6">
        <v>33</v>
      </c>
      <c r="E27" s="2">
        <v>118</v>
      </c>
      <c r="F27" s="2">
        <v>2895</v>
      </c>
      <c r="G27" s="2">
        <v>0</v>
      </c>
      <c r="H27" s="2">
        <v>1</v>
      </c>
      <c r="I27" s="2">
        <v>6</v>
      </c>
      <c r="J27" s="2">
        <v>2</v>
      </c>
      <c r="K27" s="2">
        <v>1</v>
      </c>
      <c r="L27" s="2">
        <v>2</v>
      </c>
      <c r="M27" s="2">
        <v>7</v>
      </c>
      <c r="N27" s="2">
        <v>295</v>
      </c>
      <c r="O27" s="2">
        <v>177</v>
      </c>
      <c r="P27" s="7">
        <f t="shared" si="0"/>
        <v>3.5757575757575757</v>
      </c>
      <c r="Q27" s="7">
        <f t="shared" si="1"/>
        <v>3.6683937823834194</v>
      </c>
      <c r="R27" s="7">
        <f t="shared" si="2"/>
        <v>8.9393939393939394</v>
      </c>
      <c r="S27" s="7">
        <f t="shared" si="3"/>
        <v>9.1709844559585481</v>
      </c>
      <c r="T27" s="7">
        <f t="shared" si="4"/>
        <v>5.3636363636363633</v>
      </c>
      <c r="U27" s="7">
        <f t="shared" si="5"/>
        <v>5.5025906735751295</v>
      </c>
    </row>
    <row r="28" spans="1:21">
      <c r="A28" s="2" t="s">
        <v>129</v>
      </c>
      <c r="B28" s="2" t="s">
        <v>5</v>
      </c>
      <c r="C28" s="3">
        <v>7.7</v>
      </c>
      <c r="D28" s="6">
        <v>28</v>
      </c>
      <c r="E28" s="2">
        <v>117</v>
      </c>
      <c r="F28" s="2">
        <v>2342</v>
      </c>
      <c r="G28" s="2">
        <v>1</v>
      </c>
      <c r="H28" s="2">
        <v>2</v>
      </c>
      <c r="I28" s="2">
        <v>9</v>
      </c>
      <c r="J28" s="2">
        <v>4</v>
      </c>
      <c r="K28" s="2">
        <v>0</v>
      </c>
      <c r="L28" s="2">
        <v>0</v>
      </c>
      <c r="M28" s="2">
        <v>10</v>
      </c>
      <c r="N28" s="2">
        <v>188</v>
      </c>
      <c r="O28" s="2">
        <v>115</v>
      </c>
      <c r="P28" s="7">
        <f t="shared" si="0"/>
        <v>4.1785714285714288</v>
      </c>
      <c r="Q28" s="7">
        <f t="shared" si="1"/>
        <v>4.4961571306575578</v>
      </c>
      <c r="R28" s="7">
        <f t="shared" si="2"/>
        <v>6.7142857142857144</v>
      </c>
      <c r="S28" s="7">
        <f t="shared" si="3"/>
        <v>7.2245943637916312</v>
      </c>
      <c r="T28" s="7">
        <f t="shared" si="4"/>
        <v>4.1071428571428568</v>
      </c>
      <c r="U28" s="7">
        <f t="shared" si="5"/>
        <v>4.4192997438087103</v>
      </c>
    </row>
    <row r="29" spans="1:21">
      <c r="A29" s="2" t="s">
        <v>130</v>
      </c>
      <c r="B29" s="2" t="s">
        <v>1</v>
      </c>
      <c r="C29" s="3">
        <v>7.6</v>
      </c>
      <c r="D29" s="6">
        <v>27</v>
      </c>
      <c r="E29" s="2">
        <v>116</v>
      </c>
      <c r="F29" s="2">
        <v>2423</v>
      </c>
      <c r="G29" s="2">
        <v>0</v>
      </c>
      <c r="H29" s="2">
        <v>5</v>
      </c>
      <c r="I29" s="2">
        <v>10</v>
      </c>
      <c r="J29" s="2">
        <v>5</v>
      </c>
      <c r="K29" s="2">
        <v>0</v>
      </c>
      <c r="L29" s="2">
        <v>9</v>
      </c>
      <c r="M29" s="2">
        <v>12</v>
      </c>
      <c r="N29" s="2">
        <v>154</v>
      </c>
      <c r="O29" s="2">
        <v>118</v>
      </c>
      <c r="P29" s="7">
        <f t="shared" si="0"/>
        <v>4.2962962962962967</v>
      </c>
      <c r="Q29" s="7">
        <f t="shared" si="1"/>
        <v>4.3087082129591412</v>
      </c>
      <c r="R29" s="7">
        <f t="shared" si="2"/>
        <v>5.7037037037037033</v>
      </c>
      <c r="S29" s="7">
        <f t="shared" si="3"/>
        <v>5.7201815930664468</v>
      </c>
      <c r="T29" s="7">
        <f t="shared" si="4"/>
        <v>4.3703703703703702</v>
      </c>
      <c r="U29" s="7">
        <f t="shared" si="5"/>
        <v>4.3829962855963682</v>
      </c>
    </row>
    <row r="30" spans="1:21">
      <c r="A30" s="2" t="s">
        <v>131</v>
      </c>
      <c r="B30" s="2" t="s">
        <v>29</v>
      </c>
      <c r="C30" s="3">
        <v>8.5</v>
      </c>
      <c r="D30" s="6">
        <v>28</v>
      </c>
      <c r="E30" s="2">
        <v>114</v>
      </c>
      <c r="F30" s="2">
        <v>2405</v>
      </c>
      <c r="G30" s="2">
        <v>2</v>
      </c>
      <c r="H30" s="2">
        <v>1</v>
      </c>
      <c r="I30" s="2">
        <v>5</v>
      </c>
      <c r="J30" s="2">
        <v>3</v>
      </c>
      <c r="K30" s="2">
        <v>1</v>
      </c>
      <c r="L30" s="2">
        <v>0</v>
      </c>
      <c r="M30" s="2">
        <v>2</v>
      </c>
      <c r="N30" s="2">
        <v>274</v>
      </c>
      <c r="O30" s="2">
        <v>143</v>
      </c>
      <c r="P30" s="7">
        <f t="shared" si="0"/>
        <v>4.0714285714285712</v>
      </c>
      <c r="Q30" s="7">
        <f t="shared" si="1"/>
        <v>4.2661122661122661</v>
      </c>
      <c r="R30" s="7">
        <f t="shared" si="2"/>
        <v>9.7857142857142865</v>
      </c>
      <c r="S30" s="7">
        <f t="shared" si="3"/>
        <v>10.253638253638254</v>
      </c>
      <c r="T30" s="7">
        <f t="shared" si="4"/>
        <v>5.1071428571428568</v>
      </c>
      <c r="U30" s="7">
        <f t="shared" si="5"/>
        <v>5.3513513513513518</v>
      </c>
    </row>
    <row r="31" spans="1:21">
      <c r="A31" s="2" t="s">
        <v>132</v>
      </c>
      <c r="B31" s="2" t="s">
        <v>40</v>
      </c>
      <c r="C31" s="3">
        <v>7.1</v>
      </c>
      <c r="D31" s="6">
        <v>26</v>
      </c>
      <c r="E31" s="2">
        <v>113</v>
      </c>
      <c r="F31" s="2">
        <v>2105</v>
      </c>
      <c r="G31" s="2">
        <v>1</v>
      </c>
      <c r="H31" s="2">
        <v>3</v>
      </c>
      <c r="I31" s="2">
        <v>8</v>
      </c>
      <c r="J31" s="2">
        <v>3</v>
      </c>
      <c r="K31" s="2">
        <v>0</v>
      </c>
      <c r="L31" s="2">
        <v>22</v>
      </c>
      <c r="M31" s="2">
        <v>17</v>
      </c>
      <c r="N31" s="2">
        <v>182</v>
      </c>
      <c r="O31" s="2">
        <v>141</v>
      </c>
      <c r="P31" s="7">
        <f t="shared" si="0"/>
        <v>4.3461538461538458</v>
      </c>
      <c r="Q31" s="7">
        <f t="shared" si="1"/>
        <v>4.8313539192399046</v>
      </c>
      <c r="R31" s="7">
        <f t="shared" si="2"/>
        <v>7</v>
      </c>
      <c r="S31" s="7">
        <f t="shared" si="3"/>
        <v>7.7814726840855108</v>
      </c>
      <c r="T31" s="7">
        <f t="shared" si="4"/>
        <v>5.4230769230769234</v>
      </c>
      <c r="U31" s="7">
        <f t="shared" si="5"/>
        <v>6.0285035629453683</v>
      </c>
    </row>
    <row r="32" spans="1:21">
      <c r="A32" s="2" t="s">
        <v>133</v>
      </c>
      <c r="B32" s="2" t="s">
        <v>19</v>
      </c>
      <c r="C32" s="3">
        <v>7.8</v>
      </c>
      <c r="D32" s="2">
        <v>27</v>
      </c>
      <c r="E32" s="2">
        <v>112</v>
      </c>
      <c r="F32" s="2">
        <v>2364</v>
      </c>
      <c r="G32" s="2">
        <v>2</v>
      </c>
      <c r="H32" s="2">
        <v>0</v>
      </c>
      <c r="I32" s="2">
        <v>6</v>
      </c>
      <c r="J32" s="2">
        <v>6</v>
      </c>
      <c r="K32" s="2">
        <v>1</v>
      </c>
      <c r="L32" s="2">
        <v>3</v>
      </c>
      <c r="M32" s="2">
        <v>2</v>
      </c>
      <c r="N32" s="2">
        <v>272</v>
      </c>
      <c r="O32" s="2">
        <v>151</v>
      </c>
      <c r="P32" s="7">
        <f t="shared" si="0"/>
        <v>4.1481481481481479</v>
      </c>
      <c r="Q32" s="7">
        <f t="shared" si="1"/>
        <v>4.2639593908629445</v>
      </c>
      <c r="R32" s="7">
        <f t="shared" si="2"/>
        <v>10.074074074074074</v>
      </c>
      <c r="S32" s="7">
        <f t="shared" si="3"/>
        <v>10.355329949238579</v>
      </c>
      <c r="T32" s="7">
        <f t="shared" si="4"/>
        <v>5.5925925925925926</v>
      </c>
      <c r="U32" s="7">
        <f t="shared" si="5"/>
        <v>5.748730964467005</v>
      </c>
    </row>
    <row r="33" spans="1:21">
      <c r="A33" s="2" t="s">
        <v>135</v>
      </c>
      <c r="B33" s="2" t="s">
        <v>25</v>
      </c>
      <c r="C33" s="3">
        <v>6.8</v>
      </c>
      <c r="D33" s="6">
        <v>31</v>
      </c>
      <c r="E33" s="2">
        <v>107</v>
      </c>
      <c r="F33" s="2">
        <v>2772</v>
      </c>
      <c r="G33" s="2">
        <v>0</v>
      </c>
      <c r="H33" s="2">
        <v>2</v>
      </c>
      <c r="I33" s="2">
        <v>9</v>
      </c>
      <c r="J33" s="2">
        <v>7</v>
      </c>
      <c r="K33" s="2">
        <v>0</v>
      </c>
      <c r="L33" s="2">
        <v>11</v>
      </c>
      <c r="M33" s="2">
        <v>25</v>
      </c>
      <c r="N33" s="2">
        <v>174</v>
      </c>
      <c r="O33" s="2">
        <v>119</v>
      </c>
      <c r="P33" s="7">
        <f t="shared" si="0"/>
        <v>3.4516129032258065</v>
      </c>
      <c r="Q33" s="7">
        <f t="shared" si="1"/>
        <v>3.4740259740259738</v>
      </c>
      <c r="R33" s="7">
        <f t="shared" si="2"/>
        <v>5.612903225806452</v>
      </c>
      <c r="S33" s="7">
        <f t="shared" si="3"/>
        <v>5.6493506493506489</v>
      </c>
      <c r="T33" s="7">
        <f t="shared" si="4"/>
        <v>3.838709677419355</v>
      </c>
      <c r="U33" s="7">
        <f t="shared" si="5"/>
        <v>3.8636363636363633</v>
      </c>
    </row>
    <row r="34" spans="1:21">
      <c r="A34" s="2" t="s">
        <v>134</v>
      </c>
      <c r="B34" s="2" t="s">
        <v>37</v>
      </c>
      <c r="C34" s="3">
        <v>6.5</v>
      </c>
      <c r="D34" s="6">
        <v>27</v>
      </c>
      <c r="E34" s="2">
        <v>107</v>
      </c>
      <c r="F34" s="2">
        <v>1850</v>
      </c>
      <c r="G34" s="2">
        <v>2</v>
      </c>
      <c r="H34" s="2">
        <v>2</v>
      </c>
      <c r="I34" s="2">
        <v>8</v>
      </c>
      <c r="J34" s="2">
        <v>8</v>
      </c>
      <c r="K34" s="2">
        <v>0</v>
      </c>
      <c r="L34" s="2">
        <v>9</v>
      </c>
      <c r="M34" s="2">
        <v>17</v>
      </c>
      <c r="N34" s="2">
        <v>136</v>
      </c>
      <c r="O34" s="2">
        <v>108</v>
      </c>
      <c r="P34" s="7">
        <f t="shared" ref="P34:P65" si="6">IF(D34&gt;0, SUM(E34/D34), 0)</f>
        <v>3.9629629629629628</v>
      </c>
      <c r="Q34" s="7">
        <f t="shared" ref="Q34:Q65" si="7">IF(E34&gt;0,SUM((E34/F34)*90),0)</f>
        <v>5.2054054054054051</v>
      </c>
      <c r="R34" s="7">
        <f t="shared" ref="R34:R65" si="8">IF(D34&gt;0, SUM(N34/D34), 0)</f>
        <v>5.0370370370370372</v>
      </c>
      <c r="S34" s="7">
        <f t="shared" ref="S34:S65" si="9">IF(N34&gt;0,SUM((N34/F34)*90),0)</f>
        <v>6.6162162162162161</v>
      </c>
      <c r="T34" s="7">
        <f t="shared" ref="T34:T65" si="10">IF(D34&gt;0, SUM(O34/D34), 0)</f>
        <v>4</v>
      </c>
      <c r="U34" s="7">
        <f t="shared" ref="U34:U65" si="11">IF(O34&gt;0,SUM((O34/F34)*90),0)</f>
        <v>5.2540540540540537</v>
      </c>
    </row>
    <row r="35" spans="1:21">
      <c r="A35" s="2" t="s">
        <v>136</v>
      </c>
      <c r="B35" s="2" t="s">
        <v>25</v>
      </c>
      <c r="C35" s="3">
        <v>7.8</v>
      </c>
      <c r="D35" s="2">
        <v>22</v>
      </c>
      <c r="E35" s="2">
        <v>107</v>
      </c>
      <c r="F35" s="2">
        <v>1849</v>
      </c>
      <c r="G35" s="2">
        <v>1</v>
      </c>
      <c r="H35" s="2">
        <v>1</v>
      </c>
      <c r="I35" s="2">
        <v>8</v>
      </c>
      <c r="J35" s="2">
        <v>1</v>
      </c>
      <c r="K35" s="2">
        <v>3</v>
      </c>
      <c r="L35" s="2">
        <v>0</v>
      </c>
      <c r="M35" s="2">
        <v>1</v>
      </c>
      <c r="N35" s="2">
        <v>270</v>
      </c>
      <c r="O35" s="2">
        <v>87</v>
      </c>
      <c r="P35" s="7">
        <f t="shared" si="6"/>
        <v>4.8636363636363633</v>
      </c>
      <c r="Q35" s="7">
        <f t="shared" si="7"/>
        <v>5.2082206598161171</v>
      </c>
      <c r="R35" s="7">
        <f t="shared" si="8"/>
        <v>12.272727272727273</v>
      </c>
      <c r="S35" s="7">
        <f t="shared" si="9"/>
        <v>13.142239048134128</v>
      </c>
      <c r="T35" s="7">
        <f t="shared" si="10"/>
        <v>3.9545454545454546</v>
      </c>
      <c r="U35" s="7">
        <f t="shared" si="11"/>
        <v>4.2347214710654404</v>
      </c>
    </row>
    <row r="36" spans="1:21">
      <c r="A36" s="2" t="s">
        <v>137</v>
      </c>
      <c r="B36" s="2" t="s">
        <v>17</v>
      </c>
      <c r="C36" s="3">
        <v>7.8</v>
      </c>
      <c r="D36" s="6">
        <v>27</v>
      </c>
      <c r="E36" s="2">
        <v>106</v>
      </c>
      <c r="F36" s="2">
        <v>2261</v>
      </c>
      <c r="G36" s="2">
        <v>1</v>
      </c>
      <c r="H36" s="2">
        <v>5</v>
      </c>
      <c r="I36" s="2">
        <v>5</v>
      </c>
      <c r="J36" s="2">
        <v>6</v>
      </c>
      <c r="K36" s="2">
        <v>0</v>
      </c>
      <c r="L36" s="2">
        <v>36</v>
      </c>
      <c r="M36" s="2">
        <v>27</v>
      </c>
      <c r="N36" s="2">
        <v>172</v>
      </c>
      <c r="O36" s="2">
        <v>94</v>
      </c>
      <c r="P36" s="7">
        <f t="shared" si="6"/>
        <v>3.925925925925926</v>
      </c>
      <c r="Q36" s="7">
        <f t="shared" si="7"/>
        <v>4.2193719593100401</v>
      </c>
      <c r="R36" s="7">
        <f t="shared" si="8"/>
        <v>6.3703703703703702</v>
      </c>
      <c r="S36" s="7">
        <f t="shared" si="9"/>
        <v>6.8465280849181775</v>
      </c>
      <c r="T36" s="7">
        <f t="shared" si="10"/>
        <v>3.4814814814814814</v>
      </c>
      <c r="U36" s="7">
        <f t="shared" si="11"/>
        <v>3.7417072091994692</v>
      </c>
    </row>
    <row r="37" spans="1:21">
      <c r="A37" s="2" t="s">
        <v>138</v>
      </c>
      <c r="B37" s="2" t="s">
        <v>23</v>
      </c>
      <c r="C37" s="3">
        <v>8.6</v>
      </c>
      <c r="D37" s="6">
        <v>29</v>
      </c>
      <c r="E37" s="2">
        <v>105</v>
      </c>
      <c r="F37" s="2">
        <v>2479</v>
      </c>
      <c r="G37" s="2">
        <v>1</v>
      </c>
      <c r="H37" s="2">
        <v>2</v>
      </c>
      <c r="I37" s="2">
        <v>6</v>
      </c>
      <c r="J37" s="2">
        <v>3</v>
      </c>
      <c r="K37" s="2">
        <v>2</v>
      </c>
      <c r="L37" s="2">
        <v>0</v>
      </c>
      <c r="M37" s="2">
        <v>3</v>
      </c>
      <c r="N37" s="2">
        <v>224</v>
      </c>
      <c r="O37" s="2">
        <v>155</v>
      </c>
      <c r="P37" s="7">
        <f t="shared" si="6"/>
        <v>3.6206896551724137</v>
      </c>
      <c r="Q37" s="7">
        <f t="shared" si="7"/>
        <v>3.8120209762000807</v>
      </c>
      <c r="R37" s="7">
        <f t="shared" si="8"/>
        <v>7.7241379310344831</v>
      </c>
      <c r="S37" s="7">
        <f t="shared" si="9"/>
        <v>8.1323114158935059</v>
      </c>
      <c r="T37" s="7">
        <f t="shared" si="10"/>
        <v>5.3448275862068968</v>
      </c>
      <c r="U37" s="7">
        <f t="shared" si="11"/>
        <v>5.6272690601048803</v>
      </c>
    </row>
    <row r="38" spans="1:21">
      <c r="A38" s="2" t="s">
        <v>140</v>
      </c>
      <c r="B38" s="2" t="s">
        <v>19</v>
      </c>
      <c r="C38" s="3">
        <v>7.8</v>
      </c>
      <c r="D38" s="6">
        <v>31</v>
      </c>
      <c r="E38" s="2">
        <v>104</v>
      </c>
      <c r="F38" s="2">
        <v>2430</v>
      </c>
      <c r="G38" s="2">
        <v>0</v>
      </c>
      <c r="H38" s="2">
        <v>4</v>
      </c>
      <c r="I38" s="2">
        <v>7</v>
      </c>
      <c r="J38" s="2">
        <v>4</v>
      </c>
      <c r="K38" s="2">
        <v>0</v>
      </c>
      <c r="L38" s="2">
        <v>22</v>
      </c>
      <c r="M38" s="2">
        <v>21</v>
      </c>
      <c r="N38" s="2">
        <v>142</v>
      </c>
      <c r="O38" s="2">
        <v>134</v>
      </c>
      <c r="P38" s="7">
        <f t="shared" si="6"/>
        <v>3.3548387096774195</v>
      </c>
      <c r="Q38" s="7">
        <f t="shared" si="7"/>
        <v>3.8518518518518521</v>
      </c>
      <c r="R38" s="7">
        <f t="shared" si="8"/>
        <v>4.580645161290323</v>
      </c>
      <c r="S38" s="7">
        <f t="shared" si="9"/>
        <v>5.2592592592592595</v>
      </c>
      <c r="T38" s="7">
        <f t="shared" si="10"/>
        <v>4.32258064516129</v>
      </c>
      <c r="U38" s="7">
        <f t="shared" si="11"/>
        <v>4.9629629629629628</v>
      </c>
    </row>
    <row r="39" spans="1:21">
      <c r="A39" s="2" t="s">
        <v>139</v>
      </c>
      <c r="B39" s="2" t="s">
        <v>19</v>
      </c>
      <c r="C39" s="3">
        <v>7.2</v>
      </c>
      <c r="D39" s="6">
        <v>28</v>
      </c>
      <c r="E39" s="2">
        <v>104</v>
      </c>
      <c r="F39" s="2">
        <v>2372</v>
      </c>
      <c r="G39" s="2">
        <v>1</v>
      </c>
      <c r="H39" s="2">
        <v>1</v>
      </c>
      <c r="I39" s="2">
        <v>5</v>
      </c>
      <c r="J39" s="2">
        <v>1</v>
      </c>
      <c r="K39" s="2">
        <v>0</v>
      </c>
      <c r="L39" s="2">
        <v>6</v>
      </c>
      <c r="M39" s="2">
        <v>18</v>
      </c>
      <c r="N39" s="2">
        <v>149</v>
      </c>
      <c r="O39" s="2">
        <v>174</v>
      </c>
      <c r="P39" s="7">
        <f t="shared" si="6"/>
        <v>3.7142857142857144</v>
      </c>
      <c r="Q39" s="7">
        <f t="shared" si="7"/>
        <v>3.9460370994940979</v>
      </c>
      <c r="R39" s="7">
        <f t="shared" si="8"/>
        <v>5.3214285714285712</v>
      </c>
      <c r="S39" s="7">
        <f t="shared" si="9"/>
        <v>5.6534569983136587</v>
      </c>
      <c r="T39" s="7">
        <f t="shared" si="10"/>
        <v>6.2142857142857144</v>
      </c>
      <c r="U39" s="7">
        <f t="shared" si="11"/>
        <v>6.6020236087689721</v>
      </c>
    </row>
    <row r="40" spans="1:21">
      <c r="A40" s="2" t="s">
        <v>141</v>
      </c>
      <c r="B40" s="2" t="s">
        <v>15</v>
      </c>
      <c r="C40" s="3">
        <v>6.8</v>
      </c>
      <c r="D40" s="2">
        <v>23</v>
      </c>
      <c r="E40" s="2">
        <v>104</v>
      </c>
      <c r="F40" s="2">
        <v>1997</v>
      </c>
      <c r="G40" s="2">
        <v>1</v>
      </c>
      <c r="H40" s="2">
        <v>4</v>
      </c>
      <c r="I40" s="2">
        <v>7</v>
      </c>
      <c r="J40" s="2">
        <v>2</v>
      </c>
      <c r="K40" s="2">
        <v>0</v>
      </c>
      <c r="L40" s="2">
        <v>14</v>
      </c>
      <c r="M40" s="2">
        <v>12</v>
      </c>
      <c r="N40" s="2">
        <v>135</v>
      </c>
      <c r="O40" s="2">
        <v>101</v>
      </c>
      <c r="P40" s="7">
        <f t="shared" si="6"/>
        <v>4.5217391304347823</v>
      </c>
      <c r="Q40" s="7">
        <f t="shared" si="7"/>
        <v>4.687030545818728</v>
      </c>
      <c r="R40" s="7">
        <f t="shared" si="8"/>
        <v>5.8695652173913047</v>
      </c>
      <c r="S40" s="7">
        <f t="shared" si="9"/>
        <v>6.0841261892839249</v>
      </c>
      <c r="T40" s="7">
        <f t="shared" si="10"/>
        <v>4.3913043478260869</v>
      </c>
      <c r="U40" s="7">
        <f t="shared" si="11"/>
        <v>4.551827741612418</v>
      </c>
    </row>
    <row r="41" spans="1:21">
      <c r="A41" s="2" t="s">
        <v>142</v>
      </c>
      <c r="B41" s="2" t="s">
        <v>35</v>
      </c>
      <c r="C41" s="3">
        <v>7.4</v>
      </c>
      <c r="D41" s="6">
        <v>27</v>
      </c>
      <c r="E41" s="2">
        <v>103</v>
      </c>
      <c r="F41" s="2">
        <v>2313</v>
      </c>
      <c r="G41" s="2">
        <v>1</v>
      </c>
      <c r="H41" s="2">
        <v>3</v>
      </c>
      <c r="I41" s="2">
        <v>5</v>
      </c>
      <c r="J41" s="2">
        <v>6</v>
      </c>
      <c r="K41" s="2">
        <v>0</v>
      </c>
      <c r="L41" s="2">
        <v>15</v>
      </c>
      <c r="M41" s="2">
        <v>17</v>
      </c>
      <c r="N41" s="2">
        <v>172</v>
      </c>
      <c r="O41" s="2">
        <v>126</v>
      </c>
      <c r="P41" s="7">
        <f t="shared" si="6"/>
        <v>3.8148148148148149</v>
      </c>
      <c r="Q41" s="7">
        <f t="shared" si="7"/>
        <v>4.0077821011673151</v>
      </c>
      <c r="R41" s="7">
        <f t="shared" si="8"/>
        <v>6.3703703703703702</v>
      </c>
      <c r="S41" s="7">
        <f t="shared" si="9"/>
        <v>6.6926070038910508</v>
      </c>
      <c r="T41" s="7">
        <f t="shared" si="10"/>
        <v>4.666666666666667</v>
      </c>
      <c r="U41" s="7">
        <f t="shared" si="11"/>
        <v>4.9027237354085607</v>
      </c>
    </row>
    <row r="42" spans="1:21">
      <c r="A42" s="2" t="s">
        <v>143</v>
      </c>
      <c r="B42" s="2" t="s">
        <v>31</v>
      </c>
      <c r="C42" s="3">
        <v>6</v>
      </c>
      <c r="D42" s="6">
        <v>32</v>
      </c>
      <c r="E42" s="2">
        <v>101</v>
      </c>
      <c r="F42" s="2">
        <v>2757</v>
      </c>
      <c r="G42" s="2">
        <v>2</v>
      </c>
      <c r="H42" s="2">
        <v>2</v>
      </c>
      <c r="I42" s="2">
        <v>5</v>
      </c>
      <c r="J42" s="2">
        <v>3</v>
      </c>
      <c r="K42" s="2">
        <v>1</v>
      </c>
      <c r="L42" s="2">
        <v>17</v>
      </c>
      <c r="M42" s="2">
        <v>17</v>
      </c>
      <c r="N42" s="2">
        <v>157</v>
      </c>
      <c r="O42" s="2">
        <v>145</v>
      </c>
      <c r="P42" s="7">
        <f t="shared" si="6"/>
        <v>3.15625</v>
      </c>
      <c r="Q42" s="7">
        <f t="shared" si="7"/>
        <v>3.2970620239390644</v>
      </c>
      <c r="R42" s="7">
        <f t="shared" si="8"/>
        <v>4.90625</v>
      </c>
      <c r="S42" s="7">
        <f t="shared" si="9"/>
        <v>5.1251360174102283</v>
      </c>
      <c r="T42" s="7">
        <f t="shared" si="10"/>
        <v>4.53125</v>
      </c>
      <c r="U42" s="7">
        <f t="shared" si="11"/>
        <v>4.7334058759521218</v>
      </c>
    </row>
    <row r="43" spans="1:21">
      <c r="A43" s="2" t="s">
        <v>144</v>
      </c>
      <c r="B43" s="2" t="s">
        <v>13</v>
      </c>
      <c r="C43" s="3">
        <v>7.8</v>
      </c>
      <c r="D43" s="6">
        <v>27</v>
      </c>
      <c r="E43" s="2">
        <v>100</v>
      </c>
      <c r="F43" s="2">
        <v>2259</v>
      </c>
      <c r="G43" s="2">
        <v>0</v>
      </c>
      <c r="H43" s="2">
        <v>2</v>
      </c>
      <c r="I43" s="2">
        <v>6</v>
      </c>
      <c r="J43" s="2">
        <v>1</v>
      </c>
      <c r="K43" s="2">
        <v>0</v>
      </c>
      <c r="L43" s="2">
        <v>2</v>
      </c>
      <c r="M43" s="2">
        <v>6</v>
      </c>
      <c r="N43" s="2">
        <v>198</v>
      </c>
      <c r="O43" s="2">
        <v>118</v>
      </c>
      <c r="P43" s="7">
        <f t="shared" si="6"/>
        <v>3.7037037037037037</v>
      </c>
      <c r="Q43" s="7">
        <f t="shared" si="7"/>
        <v>3.9840637450199203</v>
      </c>
      <c r="R43" s="7">
        <f t="shared" si="8"/>
        <v>7.333333333333333</v>
      </c>
      <c r="S43" s="7">
        <f t="shared" si="9"/>
        <v>7.8884462151394423</v>
      </c>
      <c r="T43" s="7">
        <f t="shared" si="10"/>
        <v>4.3703703703703702</v>
      </c>
      <c r="U43" s="7">
        <f t="shared" si="11"/>
        <v>4.7011952191235062</v>
      </c>
    </row>
    <row r="44" spans="1:21">
      <c r="A44" s="2" t="s">
        <v>145</v>
      </c>
      <c r="B44" s="2" t="s">
        <v>35</v>
      </c>
      <c r="C44" s="3">
        <v>7</v>
      </c>
      <c r="D44" s="6">
        <v>26</v>
      </c>
      <c r="E44" s="2">
        <v>98</v>
      </c>
      <c r="F44" s="2">
        <v>2262</v>
      </c>
      <c r="G44" s="2">
        <v>0</v>
      </c>
      <c r="H44" s="2">
        <v>0</v>
      </c>
      <c r="I44" s="2">
        <v>5</v>
      </c>
      <c r="J44" s="2">
        <v>2</v>
      </c>
      <c r="K44" s="2">
        <v>1</v>
      </c>
      <c r="L44" s="2">
        <v>0</v>
      </c>
      <c r="M44" s="2">
        <v>4</v>
      </c>
      <c r="N44" s="2">
        <v>286</v>
      </c>
      <c r="O44" s="2">
        <v>114</v>
      </c>
      <c r="P44" s="7">
        <f t="shared" si="6"/>
        <v>3.7692307692307692</v>
      </c>
      <c r="Q44" s="7">
        <f t="shared" si="7"/>
        <v>3.8992042440318304</v>
      </c>
      <c r="R44" s="7">
        <f t="shared" si="8"/>
        <v>11</v>
      </c>
      <c r="S44" s="7">
        <f t="shared" si="9"/>
        <v>11.379310344827587</v>
      </c>
      <c r="T44" s="7">
        <f t="shared" si="10"/>
        <v>4.384615384615385</v>
      </c>
      <c r="U44" s="7">
        <f t="shared" si="11"/>
        <v>4.5358090185676394</v>
      </c>
    </row>
    <row r="45" spans="1:21">
      <c r="A45" s="2" t="s">
        <v>146</v>
      </c>
      <c r="B45" s="2" t="s">
        <v>1</v>
      </c>
      <c r="C45" s="3">
        <v>7.2</v>
      </c>
      <c r="D45" s="6">
        <v>26</v>
      </c>
      <c r="E45" s="2">
        <v>98</v>
      </c>
      <c r="F45" s="2">
        <v>2251</v>
      </c>
      <c r="G45" s="2">
        <v>0</v>
      </c>
      <c r="H45" s="2">
        <v>2</v>
      </c>
      <c r="I45" s="2">
        <v>9</v>
      </c>
      <c r="J45" s="2">
        <v>4</v>
      </c>
      <c r="K45" s="2">
        <v>1</v>
      </c>
      <c r="L45" s="2">
        <v>5</v>
      </c>
      <c r="M45" s="2">
        <v>22</v>
      </c>
      <c r="N45" s="2">
        <v>131</v>
      </c>
      <c r="O45" s="2">
        <v>106</v>
      </c>
      <c r="P45" s="7">
        <f t="shared" si="6"/>
        <v>3.7692307692307692</v>
      </c>
      <c r="Q45" s="7">
        <f t="shared" si="7"/>
        <v>3.9182585517547754</v>
      </c>
      <c r="R45" s="7">
        <f t="shared" si="8"/>
        <v>5.0384615384615383</v>
      </c>
      <c r="S45" s="7">
        <f t="shared" si="9"/>
        <v>5.2376721457130166</v>
      </c>
      <c r="T45" s="7">
        <f t="shared" si="10"/>
        <v>4.0769230769230766</v>
      </c>
      <c r="U45" s="7">
        <f t="shared" si="11"/>
        <v>4.2381163927143488</v>
      </c>
    </row>
    <row r="46" spans="1:21">
      <c r="A46" s="2" t="s">
        <v>147</v>
      </c>
      <c r="B46" s="2" t="s">
        <v>9</v>
      </c>
      <c r="C46" s="3">
        <v>6.4</v>
      </c>
      <c r="D46" s="6">
        <v>28</v>
      </c>
      <c r="E46" s="2">
        <v>97</v>
      </c>
      <c r="F46" s="2">
        <v>2406</v>
      </c>
      <c r="G46" s="2">
        <v>0</v>
      </c>
      <c r="H46" s="2">
        <v>7</v>
      </c>
      <c r="I46" s="2">
        <v>7</v>
      </c>
      <c r="J46" s="2">
        <v>5</v>
      </c>
      <c r="K46" s="2">
        <v>0</v>
      </c>
      <c r="L46" s="2">
        <v>34</v>
      </c>
      <c r="M46" s="2">
        <v>20</v>
      </c>
      <c r="N46" s="2">
        <v>106</v>
      </c>
      <c r="O46" s="2">
        <v>106</v>
      </c>
      <c r="P46" s="7">
        <f t="shared" si="6"/>
        <v>3.4642857142857144</v>
      </c>
      <c r="Q46" s="7">
        <f t="shared" si="7"/>
        <v>3.6284289276807984</v>
      </c>
      <c r="R46" s="7">
        <f t="shared" si="8"/>
        <v>3.7857142857142856</v>
      </c>
      <c r="S46" s="7">
        <f t="shared" si="9"/>
        <v>3.965087281795511</v>
      </c>
      <c r="T46" s="7">
        <f t="shared" si="10"/>
        <v>3.7857142857142856</v>
      </c>
      <c r="U46" s="7">
        <f t="shared" si="11"/>
        <v>3.965087281795511</v>
      </c>
    </row>
    <row r="47" spans="1:21">
      <c r="A47" s="2" t="s">
        <v>148</v>
      </c>
      <c r="B47" s="2" t="s">
        <v>37</v>
      </c>
      <c r="C47" s="3">
        <v>6.4</v>
      </c>
      <c r="D47" s="2">
        <v>21</v>
      </c>
      <c r="E47" s="2">
        <v>97</v>
      </c>
      <c r="F47" s="2">
        <v>1603</v>
      </c>
      <c r="G47" s="2">
        <v>3</v>
      </c>
      <c r="H47" s="2">
        <v>2</v>
      </c>
      <c r="I47" s="2">
        <v>7</v>
      </c>
      <c r="J47" s="2">
        <v>4</v>
      </c>
      <c r="K47" s="2">
        <v>1</v>
      </c>
      <c r="L47" s="2">
        <v>13</v>
      </c>
      <c r="M47" s="2">
        <v>12</v>
      </c>
      <c r="N47" s="2">
        <v>77</v>
      </c>
      <c r="O47" s="2">
        <v>90</v>
      </c>
      <c r="P47" s="7">
        <f t="shared" si="6"/>
        <v>4.6190476190476186</v>
      </c>
      <c r="Q47" s="7">
        <f t="shared" si="7"/>
        <v>5.4460386774797254</v>
      </c>
      <c r="R47" s="7">
        <f t="shared" si="8"/>
        <v>3.6666666666666665</v>
      </c>
      <c r="S47" s="7">
        <f t="shared" si="9"/>
        <v>4.3231441048034931</v>
      </c>
      <c r="T47" s="7">
        <f t="shared" si="10"/>
        <v>4.2857142857142856</v>
      </c>
      <c r="U47" s="7">
        <f t="shared" si="11"/>
        <v>5.0530255770430443</v>
      </c>
    </row>
    <row r="48" spans="1:21">
      <c r="A48" s="2" t="s">
        <v>149</v>
      </c>
      <c r="B48" s="2" t="s">
        <v>37</v>
      </c>
      <c r="C48" s="3">
        <v>6.9</v>
      </c>
      <c r="D48" s="2">
        <v>23</v>
      </c>
      <c r="E48" s="2">
        <v>95</v>
      </c>
      <c r="F48" s="2">
        <v>1986</v>
      </c>
      <c r="G48" s="2">
        <v>0</v>
      </c>
      <c r="H48" s="2">
        <v>0</v>
      </c>
      <c r="I48" s="2">
        <v>8</v>
      </c>
      <c r="J48" s="2">
        <v>4</v>
      </c>
      <c r="K48" s="2">
        <v>1</v>
      </c>
      <c r="L48" s="2">
        <v>4</v>
      </c>
      <c r="M48" s="2">
        <v>10</v>
      </c>
      <c r="N48" s="2">
        <v>151</v>
      </c>
      <c r="O48" s="2">
        <v>170</v>
      </c>
      <c r="P48" s="7">
        <f t="shared" si="6"/>
        <v>4.1304347826086953</v>
      </c>
      <c r="Q48" s="7">
        <f t="shared" si="7"/>
        <v>4.3051359516616312</v>
      </c>
      <c r="R48" s="7">
        <f t="shared" si="8"/>
        <v>6.5652173913043477</v>
      </c>
      <c r="S48" s="7">
        <f t="shared" si="9"/>
        <v>6.8429003021148036</v>
      </c>
      <c r="T48" s="7">
        <f t="shared" si="10"/>
        <v>7.3913043478260869</v>
      </c>
      <c r="U48" s="7">
        <f t="shared" si="11"/>
        <v>7.7039274924471304</v>
      </c>
    </row>
    <row r="49" spans="1:21">
      <c r="A49" s="2" t="s">
        <v>151</v>
      </c>
      <c r="B49" s="2" t="s">
        <v>33</v>
      </c>
      <c r="C49" s="3">
        <v>6.3</v>
      </c>
      <c r="D49" s="6">
        <v>28</v>
      </c>
      <c r="E49" s="2">
        <v>92</v>
      </c>
      <c r="F49" s="2">
        <v>2256</v>
      </c>
      <c r="G49" s="2">
        <v>1</v>
      </c>
      <c r="H49" s="2">
        <v>1</v>
      </c>
      <c r="I49" s="2">
        <v>4</v>
      </c>
      <c r="J49" s="2">
        <v>2</v>
      </c>
      <c r="K49" s="2">
        <v>0</v>
      </c>
      <c r="L49" s="2">
        <v>24</v>
      </c>
      <c r="M49" s="2">
        <v>34</v>
      </c>
      <c r="N49" s="2">
        <v>95</v>
      </c>
      <c r="O49" s="2">
        <v>168</v>
      </c>
      <c r="P49" s="7">
        <f t="shared" si="6"/>
        <v>3.2857142857142856</v>
      </c>
      <c r="Q49" s="7">
        <f t="shared" si="7"/>
        <v>3.6702127659574471</v>
      </c>
      <c r="R49" s="7">
        <f t="shared" si="8"/>
        <v>3.3928571428571428</v>
      </c>
      <c r="S49" s="7">
        <f t="shared" si="9"/>
        <v>3.7898936170212765</v>
      </c>
      <c r="T49" s="7">
        <f t="shared" si="10"/>
        <v>6</v>
      </c>
      <c r="U49" s="7">
        <f t="shared" si="11"/>
        <v>6.7021276595744679</v>
      </c>
    </row>
    <row r="50" spans="1:21">
      <c r="A50" s="2" t="s">
        <v>150</v>
      </c>
      <c r="B50" s="2" t="s">
        <v>33</v>
      </c>
      <c r="C50" s="3">
        <v>5.0999999999999996</v>
      </c>
      <c r="D50" s="6">
        <v>25</v>
      </c>
      <c r="E50" s="2">
        <v>92</v>
      </c>
      <c r="F50" s="2">
        <v>2212</v>
      </c>
      <c r="G50" s="2">
        <v>0</v>
      </c>
      <c r="H50" s="2">
        <v>1</v>
      </c>
      <c r="I50" s="2">
        <v>5</v>
      </c>
      <c r="J50" s="2">
        <v>5</v>
      </c>
      <c r="K50" s="2">
        <v>0</v>
      </c>
      <c r="L50" s="2">
        <v>12</v>
      </c>
      <c r="M50" s="2">
        <v>12</v>
      </c>
      <c r="N50" s="2">
        <v>218</v>
      </c>
      <c r="O50" s="2">
        <v>125</v>
      </c>
      <c r="P50" s="7">
        <f t="shared" si="6"/>
        <v>3.68</v>
      </c>
      <c r="Q50" s="7">
        <f t="shared" si="7"/>
        <v>3.7432188065099457</v>
      </c>
      <c r="R50" s="7">
        <f t="shared" si="8"/>
        <v>8.7200000000000006</v>
      </c>
      <c r="S50" s="7">
        <f t="shared" si="9"/>
        <v>8.869801084990959</v>
      </c>
      <c r="T50" s="7">
        <f t="shared" si="10"/>
        <v>5</v>
      </c>
      <c r="U50" s="7">
        <f t="shared" si="11"/>
        <v>5.0858951175406872</v>
      </c>
    </row>
    <row r="51" spans="1:21">
      <c r="A51" s="2" t="s">
        <v>152</v>
      </c>
      <c r="B51" s="2" t="s">
        <v>17</v>
      </c>
      <c r="C51" s="3">
        <v>8</v>
      </c>
      <c r="D51" s="6">
        <v>24</v>
      </c>
      <c r="E51" s="2">
        <v>92</v>
      </c>
      <c r="F51" s="2">
        <v>2090</v>
      </c>
      <c r="G51" s="2">
        <v>1</v>
      </c>
      <c r="H51" s="2">
        <v>0</v>
      </c>
      <c r="I51" s="2">
        <v>5</v>
      </c>
      <c r="J51" s="2">
        <v>4</v>
      </c>
      <c r="K51" s="2">
        <v>0</v>
      </c>
      <c r="L51" s="2">
        <v>26</v>
      </c>
      <c r="M51" s="2">
        <v>24</v>
      </c>
      <c r="N51" s="2">
        <v>152</v>
      </c>
      <c r="O51" s="2">
        <v>119</v>
      </c>
      <c r="P51" s="7">
        <f t="shared" si="6"/>
        <v>3.8333333333333335</v>
      </c>
      <c r="Q51" s="7">
        <f t="shared" si="7"/>
        <v>3.9617224880382773</v>
      </c>
      <c r="R51" s="7">
        <f t="shared" si="8"/>
        <v>6.333333333333333</v>
      </c>
      <c r="S51" s="7">
        <f t="shared" si="9"/>
        <v>6.545454545454545</v>
      </c>
      <c r="T51" s="7">
        <f t="shared" si="10"/>
        <v>4.958333333333333</v>
      </c>
      <c r="U51" s="7">
        <f t="shared" si="11"/>
        <v>5.1244019138755981</v>
      </c>
    </row>
    <row r="52" spans="1:21">
      <c r="A52" s="2" t="s">
        <v>153</v>
      </c>
      <c r="B52" s="2" t="s">
        <v>7</v>
      </c>
      <c r="C52" s="3">
        <v>6.2</v>
      </c>
      <c r="D52" s="6">
        <v>26</v>
      </c>
      <c r="E52" s="2">
        <v>90</v>
      </c>
      <c r="F52" s="2">
        <v>1722</v>
      </c>
      <c r="G52" s="2">
        <v>3</v>
      </c>
      <c r="H52" s="2">
        <v>0</v>
      </c>
      <c r="I52" s="2">
        <v>7</v>
      </c>
      <c r="J52" s="2">
        <v>2</v>
      </c>
      <c r="K52" s="2">
        <v>0</v>
      </c>
      <c r="L52" s="2">
        <v>17</v>
      </c>
      <c r="M52" s="2">
        <v>15</v>
      </c>
      <c r="N52" s="2">
        <v>76</v>
      </c>
      <c r="O52" s="2">
        <v>80</v>
      </c>
      <c r="P52" s="7">
        <f t="shared" si="6"/>
        <v>3.4615384615384617</v>
      </c>
      <c r="Q52" s="7">
        <f t="shared" si="7"/>
        <v>4.7038327526132404</v>
      </c>
      <c r="R52" s="7">
        <f t="shared" si="8"/>
        <v>2.9230769230769229</v>
      </c>
      <c r="S52" s="7">
        <f t="shared" si="9"/>
        <v>3.9721254355400695</v>
      </c>
      <c r="T52" s="7">
        <f t="shared" si="10"/>
        <v>3.0769230769230771</v>
      </c>
      <c r="U52" s="7">
        <f t="shared" si="11"/>
        <v>4.1811846689895473</v>
      </c>
    </row>
    <row r="53" spans="1:21">
      <c r="A53" s="2" t="s">
        <v>154</v>
      </c>
      <c r="B53" s="2" t="s">
        <v>21</v>
      </c>
      <c r="C53" s="3">
        <v>6.8</v>
      </c>
      <c r="D53" s="6">
        <v>27</v>
      </c>
      <c r="E53" s="2">
        <v>89</v>
      </c>
      <c r="F53" s="2">
        <v>2165</v>
      </c>
      <c r="G53" s="2">
        <v>0</v>
      </c>
      <c r="H53" s="2">
        <v>0</v>
      </c>
      <c r="I53" s="2">
        <v>6</v>
      </c>
      <c r="J53" s="2">
        <v>7</v>
      </c>
      <c r="K53" s="2">
        <v>0</v>
      </c>
      <c r="L53" s="2">
        <v>6</v>
      </c>
      <c r="M53" s="2">
        <v>11</v>
      </c>
      <c r="N53" s="2">
        <v>160</v>
      </c>
      <c r="O53" s="2">
        <v>127</v>
      </c>
      <c r="P53" s="7">
        <f t="shared" si="6"/>
        <v>3.2962962962962963</v>
      </c>
      <c r="Q53" s="7">
        <f t="shared" si="7"/>
        <v>3.6997690531177834</v>
      </c>
      <c r="R53" s="7">
        <f t="shared" si="8"/>
        <v>5.9259259259259256</v>
      </c>
      <c r="S53" s="7">
        <f t="shared" si="9"/>
        <v>6.6512702078521935</v>
      </c>
      <c r="T53" s="7">
        <f t="shared" si="10"/>
        <v>4.7037037037037033</v>
      </c>
      <c r="U53" s="7">
        <f t="shared" si="11"/>
        <v>5.2794457274826785</v>
      </c>
    </row>
    <row r="54" spans="1:21">
      <c r="A54" s="2" t="s">
        <v>155</v>
      </c>
      <c r="B54" s="2" t="s">
        <v>35</v>
      </c>
      <c r="C54" s="3">
        <v>7.3</v>
      </c>
      <c r="D54" s="6">
        <v>24</v>
      </c>
      <c r="E54" s="2">
        <v>88</v>
      </c>
      <c r="F54" s="2">
        <v>1959</v>
      </c>
      <c r="G54" s="2">
        <v>0</v>
      </c>
      <c r="H54" s="2">
        <v>1</v>
      </c>
      <c r="I54" s="2">
        <v>6</v>
      </c>
      <c r="J54" s="2">
        <v>4</v>
      </c>
      <c r="K54" s="2">
        <v>0</v>
      </c>
      <c r="L54" s="2">
        <v>7</v>
      </c>
      <c r="M54" s="2">
        <v>4</v>
      </c>
      <c r="N54" s="2">
        <v>203</v>
      </c>
      <c r="O54" s="2">
        <v>92</v>
      </c>
      <c r="P54" s="7">
        <f t="shared" si="6"/>
        <v>3.6666666666666665</v>
      </c>
      <c r="Q54" s="7">
        <f t="shared" si="7"/>
        <v>4.0428790199081162</v>
      </c>
      <c r="R54" s="7">
        <f t="shared" si="8"/>
        <v>8.4583333333333339</v>
      </c>
      <c r="S54" s="7">
        <f t="shared" si="9"/>
        <v>9.3261868300153132</v>
      </c>
      <c r="T54" s="7">
        <f t="shared" si="10"/>
        <v>3.8333333333333335</v>
      </c>
      <c r="U54" s="7">
        <f t="shared" si="11"/>
        <v>4.2266462480857578</v>
      </c>
    </row>
    <row r="55" spans="1:21">
      <c r="A55" s="2" t="s">
        <v>157</v>
      </c>
      <c r="B55" s="2" t="s">
        <v>40</v>
      </c>
      <c r="C55" s="3">
        <v>6.5</v>
      </c>
      <c r="D55" s="6">
        <v>28</v>
      </c>
      <c r="E55" s="2">
        <v>87</v>
      </c>
      <c r="F55" s="2">
        <v>2398</v>
      </c>
      <c r="G55" s="2">
        <v>0</v>
      </c>
      <c r="H55" s="2">
        <v>1</v>
      </c>
      <c r="I55" s="2">
        <v>6</v>
      </c>
      <c r="J55" s="2">
        <v>3</v>
      </c>
      <c r="K55" s="2">
        <v>0</v>
      </c>
      <c r="L55" s="2">
        <v>7</v>
      </c>
      <c r="M55" s="2">
        <v>14</v>
      </c>
      <c r="N55" s="2">
        <v>131</v>
      </c>
      <c r="O55" s="2">
        <v>141</v>
      </c>
      <c r="P55" s="7">
        <f t="shared" si="6"/>
        <v>3.1071428571428572</v>
      </c>
      <c r="Q55" s="7">
        <f t="shared" si="7"/>
        <v>3.2652210175145955</v>
      </c>
      <c r="R55" s="7">
        <f t="shared" si="8"/>
        <v>4.6785714285714288</v>
      </c>
      <c r="S55" s="7">
        <f t="shared" si="9"/>
        <v>4.9165971643035862</v>
      </c>
      <c r="T55" s="7">
        <f t="shared" si="10"/>
        <v>5.0357142857142856</v>
      </c>
      <c r="U55" s="7">
        <f t="shared" si="11"/>
        <v>5.2919099249374479</v>
      </c>
    </row>
    <row r="56" spans="1:21">
      <c r="A56" s="2" t="s">
        <v>159</v>
      </c>
      <c r="B56" s="2" t="s">
        <v>31</v>
      </c>
      <c r="C56" s="3">
        <v>7.6</v>
      </c>
      <c r="D56" s="6">
        <v>25</v>
      </c>
      <c r="E56" s="2">
        <v>87</v>
      </c>
      <c r="F56" s="2">
        <v>2066</v>
      </c>
      <c r="G56" s="2">
        <v>1</v>
      </c>
      <c r="H56" s="2">
        <v>1</v>
      </c>
      <c r="I56" s="2">
        <v>4</v>
      </c>
      <c r="J56" s="2">
        <v>6</v>
      </c>
      <c r="K56" s="2">
        <v>0</v>
      </c>
      <c r="L56" s="2">
        <v>1</v>
      </c>
      <c r="M56" s="2">
        <v>4</v>
      </c>
      <c r="N56" s="2">
        <v>234</v>
      </c>
      <c r="O56" s="2">
        <v>105</v>
      </c>
      <c r="P56" s="7">
        <f t="shared" si="6"/>
        <v>3.48</v>
      </c>
      <c r="Q56" s="7">
        <f t="shared" si="7"/>
        <v>3.7899322362052272</v>
      </c>
      <c r="R56" s="7">
        <f t="shared" si="8"/>
        <v>9.36</v>
      </c>
      <c r="S56" s="7">
        <f t="shared" si="9"/>
        <v>10.193610842207164</v>
      </c>
      <c r="T56" s="7">
        <f t="shared" si="10"/>
        <v>4.2</v>
      </c>
      <c r="U56" s="7">
        <f t="shared" si="11"/>
        <v>4.5740561471442396</v>
      </c>
    </row>
    <row r="57" spans="1:21">
      <c r="A57" s="2" t="s">
        <v>158</v>
      </c>
      <c r="B57" s="2" t="s">
        <v>25</v>
      </c>
      <c r="C57" s="3">
        <v>6.6</v>
      </c>
      <c r="D57" s="2">
        <v>22</v>
      </c>
      <c r="E57" s="2">
        <v>87</v>
      </c>
      <c r="F57" s="2">
        <v>1975</v>
      </c>
      <c r="G57" s="2">
        <v>1</v>
      </c>
      <c r="H57" s="2">
        <v>1</v>
      </c>
      <c r="I57" s="2">
        <v>4</v>
      </c>
      <c r="J57" s="2">
        <v>3</v>
      </c>
      <c r="K57" s="2">
        <v>0</v>
      </c>
      <c r="L57" s="2">
        <v>0</v>
      </c>
      <c r="M57" s="2">
        <v>3</v>
      </c>
      <c r="N57" s="2">
        <v>206</v>
      </c>
      <c r="O57" s="2">
        <v>79</v>
      </c>
      <c r="P57" s="7">
        <f t="shared" si="6"/>
        <v>3.9545454545454546</v>
      </c>
      <c r="Q57" s="7">
        <f t="shared" si="7"/>
        <v>3.9645569620253163</v>
      </c>
      <c r="R57" s="7">
        <f t="shared" si="8"/>
        <v>9.3636363636363633</v>
      </c>
      <c r="S57" s="7">
        <f t="shared" si="9"/>
        <v>9.387341772151899</v>
      </c>
      <c r="T57" s="7">
        <f t="shared" si="10"/>
        <v>3.5909090909090908</v>
      </c>
      <c r="U57" s="7">
        <f t="shared" si="11"/>
        <v>3.6</v>
      </c>
    </row>
    <row r="58" spans="1:21">
      <c r="A58" s="2" t="s">
        <v>156</v>
      </c>
      <c r="B58" s="2" t="s">
        <v>29</v>
      </c>
      <c r="C58" s="3">
        <v>7.7</v>
      </c>
      <c r="D58" s="2">
        <v>23</v>
      </c>
      <c r="E58" s="2">
        <v>87</v>
      </c>
      <c r="F58" s="2">
        <v>1925</v>
      </c>
      <c r="G58" s="2">
        <v>1</v>
      </c>
      <c r="H58" s="2">
        <v>0</v>
      </c>
      <c r="I58" s="2">
        <v>4</v>
      </c>
      <c r="J58" s="2">
        <v>2</v>
      </c>
      <c r="K58" s="2">
        <v>0</v>
      </c>
      <c r="L58" s="2">
        <v>0</v>
      </c>
      <c r="M58" s="2">
        <v>4</v>
      </c>
      <c r="N58" s="2">
        <v>194</v>
      </c>
      <c r="O58" s="2">
        <v>108</v>
      </c>
      <c r="P58" s="7">
        <f t="shared" si="6"/>
        <v>3.7826086956521738</v>
      </c>
      <c r="Q58" s="7">
        <f t="shared" si="7"/>
        <v>4.0675324675324678</v>
      </c>
      <c r="R58" s="7">
        <f t="shared" si="8"/>
        <v>8.4347826086956523</v>
      </c>
      <c r="S58" s="7">
        <f t="shared" si="9"/>
        <v>9.07012987012987</v>
      </c>
      <c r="T58" s="7">
        <f t="shared" si="10"/>
        <v>4.6956521739130439</v>
      </c>
      <c r="U58" s="7">
        <f t="shared" si="11"/>
        <v>5.0493506493506493</v>
      </c>
    </row>
    <row r="59" spans="1:21">
      <c r="A59" s="2" t="s">
        <v>160</v>
      </c>
      <c r="B59" s="2" t="s">
        <v>11</v>
      </c>
      <c r="C59" s="3">
        <v>7</v>
      </c>
      <c r="D59" s="2">
        <v>21</v>
      </c>
      <c r="E59" s="2">
        <v>86</v>
      </c>
      <c r="F59" s="2">
        <v>1729</v>
      </c>
      <c r="G59" s="2">
        <v>0</v>
      </c>
      <c r="H59" s="2">
        <v>0</v>
      </c>
      <c r="I59" s="2">
        <v>6</v>
      </c>
      <c r="J59" s="2">
        <v>4</v>
      </c>
      <c r="K59" s="2">
        <v>0</v>
      </c>
      <c r="L59" s="2">
        <v>0</v>
      </c>
      <c r="M59" s="2">
        <v>6</v>
      </c>
      <c r="N59" s="2">
        <v>193</v>
      </c>
      <c r="O59" s="2">
        <v>128</v>
      </c>
      <c r="P59" s="7">
        <f t="shared" si="6"/>
        <v>4.0952380952380949</v>
      </c>
      <c r="Q59" s="7">
        <f t="shared" si="7"/>
        <v>4.4765760555234237</v>
      </c>
      <c r="R59" s="7">
        <f t="shared" si="8"/>
        <v>9.1904761904761898</v>
      </c>
      <c r="S59" s="7">
        <f t="shared" si="9"/>
        <v>10.04626951995373</v>
      </c>
      <c r="T59" s="7">
        <f t="shared" si="10"/>
        <v>6.0952380952380949</v>
      </c>
      <c r="U59" s="7">
        <f t="shared" si="11"/>
        <v>6.6628108733371887</v>
      </c>
    </row>
    <row r="60" spans="1:21">
      <c r="A60" s="2" t="s">
        <v>161</v>
      </c>
      <c r="B60" s="2" t="s">
        <v>29</v>
      </c>
      <c r="C60" s="3">
        <v>5.0999999999999996</v>
      </c>
      <c r="D60" s="6">
        <v>25</v>
      </c>
      <c r="E60" s="2">
        <v>84</v>
      </c>
      <c r="F60" s="2">
        <v>2240</v>
      </c>
      <c r="G60" s="2">
        <v>1</v>
      </c>
      <c r="H60" s="2">
        <v>3</v>
      </c>
      <c r="I60" s="2">
        <v>5</v>
      </c>
      <c r="J60" s="2">
        <v>5</v>
      </c>
      <c r="K60" s="2">
        <v>1</v>
      </c>
      <c r="L60" s="2">
        <v>25</v>
      </c>
      <c r="M60" s="2">
        <v>25</v>
      </c>
      <c r="N60" s="2">
        <v>102</v>
      </c>
      <c r="O60" s="2">
        <v>121</v>
      </c>
      <c r="P60" s="7">
        <f t="shared" si="6"/>
        <v>3.36</v>
      </c>
      <c r="Q60" s="7">
        <f t="shared" si="7"/>
        <v>3.375</v>
      </c>
      <c r="R60" s="7">
        <f t="shared" si="8"/>
        <v>4.08</v>
      </c>
      <c r="S60" s="7">
        <f t="shared" si="9"/>
        <v>4.0982142857142856</v>
      </c>
      <c r="T60" s="7">
        <f t="shared" si="10"/>
        <v>4.84</v>
      </c>
      <c r="U60" s="7">
        <f t="shared" si="11"/>
        <v>4.8616071428571432</v>
      </c>
    </row>
    <row r="61" spans="1:21">
      <c r="A61" s="2" t="s">
        <v>162</v>
      </c>
      <c r="B61" s="2" t="s">
        <v>17</v>
      </c>
      <c r="C61" s="3">
        <v>7.7</v>
      </c>
      <c r="D61" s="2">
        <v>22</v>
      </c>
      <c r="E61" s="2">
        <v>83</v>
      </c>
      <c r="F61" s="2">
        <v>1822</v>
      </c>
      <c r="G61" s="2">
        <v>2</v>
      </c>
      <c r="H61" s="2">
        <v>0</v>
      </c>
      <c r="I61" s="2">
        <v>4</v>
      </c>
      <c r="J61" s="2">
        <v>5</v>
      </c>
      <c r="K61" s="2">
        <v>0</v>
      </c>
      <c r="L61" s="2">
        <v>1</v>
      </c>
      <c r="M61" s="2">
        <v>1</v>
      </c>
      <c r="N61" s="2">
        <v>191</v>
      </c>
      <c r="O61" s="2">
        <v>68</v>
      </c>
      <c r="P61" s="7">
        <f t="shared" si="6"/>
        <v>3.7727272727272729</v>
      </c>
      <c r="Q61" s="7">
        <f t="shared" si="7"/>
        <v>4.0998902305159168</v>
      </c>
      <c r="R61" s="7">
        <f t="shared" si="8"/>
        <v>8.6818181818181817</v>
      </c>
      <c r="S61" s="7">
        <f t="shared" si="9"/>
        <v>9.4346871569703623</v>
      </c>
      <c r="T61" s="7">
        <f t="shared" si="10"/>
        <v>3.0909090909090908</v>
      </c>
      <c r="U61" s="7">
        <f t="shared" si="11"/>
        <v>3.3589462129527989</v>
      </c>
    </row>
    <row r="62" spans="1:21">
      <c r="A62" s="2" t="s">
        <v>163</v>
      </c>
      <c r="B62" s="2" t="s">
        <v>33</v>
      </c>
      <c r="C62" s="3">
        <v>4.4000000000000004</v>
      </c>
      <c r="D62" s="6">
        <v>30</v>
      </c>
      <c r="E62" s="2">
        <v>80</v>
      </c>
      <c r="F62" s="2">
        <v>2420</v>
      </c>
      <c r="G62" s="2">
        <v>0</v>
      </c>
      <c r="H62" s="2">
        <v>0</v>
      </c>
      <c r="I62" s="2">
        <v>5</v>
      </c>
      <c r="J62" s="2">
        <v>10</v>
      </c>
      <c r="K62" s="2">
        <v>0</v>
      </c>
      <c r="L62" s="2">
        <v>7</v>
      </c>
      <c r="M62" s="2">
        <v>13</v>
      </c>
      <c r="N62" s="2">
        <v>135</v>
      </c>
      <c r="O62" s="2">
        <v>207</v>
      </c>
      <c r="P62" s="7">
        <f t="shared" si="6"/>
        <v>2.6666666666666665</v>
      </c>
      <c r="Q62" s="7">
        <f t="shared" si="7"/>
        <v>2.9752066115702478</v>
      </c>
      <c r="R62" s="7">
        <f t="shared" si="8"/>
        <v>4.5</v>
      </c>
      <c r="S62" s="7">
        <f t="shared" si="9"/>
        <v>5.0206611570247937</v>
      </c>
      <c r="T62" s="7">
        <f t="shared" si="10"/>
        <v>6.9</v>
      </c>
      <c r="U62" s="7">
        <f t="shared" si="11"/>
        <v>7.6983471074380168</v>
      </c>
    </row>
    <row r="63" spans="1:21">
      <c r="A63" s="2" t="s">
        <v>164</v>
      </c>
      <c r="B63" s="2" t="s">
        <v>35</v>
      </c>
      <c r="C63" s="3">
        <v>7</v>
      </c>
      <c r="D63" s="6">
        <v>25</v>
      </c>
      <c r="E63" s="2">
        <v>80</v>
      </c>
      <c r="F63" s="2">
        <v>1783</v>
      </c>
      <c r="G63" s="2">
        <v>0</v>
      </c>
      <c r="H63" s="2">
        <v>0</v>
      </c>
      <c r="I63" s="2">
        <v>6</v>
      </c>
      <c r="J63" s="2">
        <v>6</v>
      </c>
      <c r="K63" s="2">
        <v>0</v>
      </c>
      <c r="L63" s="2">
        <v>11</v>
      </c>
      <c r="M63" s="2">
        <v>4</v>
      </c>
      <c r="N63" s="2">
        <v>129</v>
      </c>
      <c r="O63" s="2">
        <v>116</v>
      </c>
      <c r="P63" s="7">
        <f t="shared" si="6"/>
        <v>3.2</v>
      </c>
      <c r="Q63" s="7">
        <f t="shared" si="7"/>
        <v>4.038137969713965</v>
      </c>
      <c r="R63" s="7">
        <f t="shared" si="8"/>
        <v>5.16</v>
      </c>
      <c r="S63" s="7">
        <f t="shared" si="9"/>
        <v>6.5114974761637683</v>
      </c>
      <c r="T63" s="7">
        <f t="shared" si="10"/>
        <v>4.6399999999999997</v>
      </c>
      <c r="U63" s="7">
        <f t="shared" si="11"/>
        <v>5.8553000560852499</v>
      </c>
    </row>
    <row r="64" spans="1:21">
      <c r="A64" s="2" t="s">
        <v>166</v>
      </c>
      <c r="B64" s="2" t="s">
        <v>21</v>
      </c>
      <c r="C64" s="3">
        <v>6.3</v>
      </c>
      <c r="D64" s="6">
        <v>26</v>
      </c>
      <c r="E64" s="2">
        <v>79</v>
      </c>
      <c r="F64" s="2">
        <v>2295</v>
      </c>
      <c r="G64" s="2">
        <v>0</v>
      </c>
      <c r="H64" s="2">
        <v>2</v>
      </c>
      <c r="I64" s="2">
        <v>4</v>
      </c>
      <c r="J64" s="2">
        <v>8</v>
      </c>
      <c r="K64" s="2">
        <v>0</v>
      </c>
      <c r="L64" s="2">
        <v>5</v>
      </c>
      <c r="M64" s="2">
        <v>4</v>
      </c>
      <c r="N64" s="2">
        <v>241</v>
      </c>
      <c r="O64" s="2">
        <v>114</v>
      </c>
      <c r="P64" s="7">
        <f t="shared" si="6"/>
        <v>3.0384615384615383</v>
      </c>
      <c r="Q64" s="7">
        <f t="shared" si="7"/>
        <v>3.0980392156862746</v>
      </c>
      <c r="R64" s="7">
        <f t="shared" si="8"/>
        <v>9.2692307692307701</v>
      </c>
      <c r="S64" s="7">
        <f t="shared" si="9"/>
        <v>9.4509803921568629</v>
      </c>
      <c r="T64" s="7">
        <f t="shared" si="10"/>
        <v>4.384615384615385</v>
      </c>
      <c r="U64" s="7">
        <f t="shared" si="11"/>
        <v>4.4705882352941178</v>
      </c>
    </row>
    <row r="65" spans="1:21">
      <c r="A65" s="2" t="s">
        <v>165</v>
      </c>
      <c r="B65" s="2" t="s">
        <v>13</v>
      </c>
      <c r="C65" s="3">
        <v>4.9000000000000004</v>
      </c>
      <c r="D65" s="2">
        <v>22</v>
      </c>
      <c r="E65" s="2">
        <v>79</v>
      </c>
      <c r="F65" s="2">
        <v>1957</v>
      </c>
      <c r="G65" s="2">
        <v>2</v>
      </c>
      <c r="H65" s="2">
        <v>0</v>
      </c>
      <c r="I65" s="2">
        <v>5</v>
      </c>
      <c r="J65" s="2">
        <v>8</v>
      </c>
      <c r="K65" s="2">
        <v>1</v>
      </c>
      <c r="L65" s="2">
        <v>0</v>
      </c>
      <c r="M65" s="2">
        <v>3</v>
      </c>
      <c r="N65" s="2">
        <v>164</v>
      </c>
      <c r="O65" s="2">
        <v>73</v>
      </c>
      <c r="P65" s="7">
        <f t="shared" si="6"/>
        <v>3.5909090909090908</v>
      </c>
      <c r="Q65" s="7">
        <f t="shared" si="7"/>
        <v>3.6331119059785384</v>
      </c>
      <c r="R65" s="7">
        <f t="shared" si="8"/>
        <v>7.4545454545454541</v>
      </c>
      <c r="S65" s="7">
        <f t="shared" si="9"/>
        <v>7.5421563617782317</v>
      </c>
      <c r="T65" s="7">
        <f t="shared" si="10"/>
        <v>3.3181818181818183</v>
      </c>
      <c r="U65" s="7">
        <f t="shared" si="11"/>
        <v>3.3571793561573835</v>
      </c>
    </row>
    <row r="66" spans="1:21">
      <c r="A66" s="2" t="s">
        <v>147</v>
      </c>
      <c r="B66" s="2" t="s">
        <v>3</v>
      </c>
      <c r="C66" s="3">
        <v>5.3</v>
      </c>
      <c r="D66" s="6">
        <v>23</v>
      </c>
      <c r="E66" s="2">
        <v>78</v>
      </c>
      <c r="F66" s="2">
        <v>1655</v>
      </c>
      <c r="G66" s="2">
        <v>0</v>
      </c>
      <c r="H66" s="2">
        <v>1</v>
      </c>
      <c r="I66" s="2">
        <v>5</v>
      </c>
      <c r="J66" s="2">
        <v>3</v>
      </c>
      <c r="K66" s="2">
        <v>0</v>
      </c>
      <c r="L66" s="2">
        <v>9</v>
      </c>
      <c r="M66" s="2">
        <v>9</v>
      </c>
      <c r="N66" s="2">
        <v>98</v>
      </c>
      <c r="O66" s="2">
        <v>87</v>
      </c>
      <c r="P66" s="7">
        <f t="shared" ref="P66:P97" si="12">IF(D66&gt;0, SUM(E66/D66), 0)</f>
        <v>3.3913043478260869</v>
      </c>
      <c r="Q66" s="7">
        <f t="shared" ref="Q66:Q97" si="13">IF(E66&gt;0,SUM((E66/F66)*90),0)</f>
        <v>4.2416918429003019</v>
      </c>
      <c r="R66" s="7">
        <f t="shared" ref="R66:R97" si="14">IF(D66&gt;0, SUM(N66/D66), 0)</f>
        <v>4.2608695652173916</v>
      </c>
      <c r="S66" s="7">
        <f t="shared" ref="S66:S97" si="15">IF(N66&gt;0,SUM((N66/F66)*90),0)</f>
        <v>5.3293051359516612</v>
      </c>
      <c r="T66" s="7">
        <f t="shared" ref="T66:T97" si="16">IF(D66&gt;0, SUM(O66/D66), 0)</f>
        <v>3.7826086956521738</v>
      </c>
      <c r="U66" s="7">
        <f t="shared" ref="U66:U97" si="17">IF(O66&gt;0,SUM((O66/F66)*90),0)</f>
        <v>4.7311178247734142</v>
      </c>
    </row>
    <row r="67" spans="1:21">
      <c r="A67" s="2" t="s">
        <v>167</v>
      </c>
      <c r="B67" s="2" t="s">
        <v>17</v>
      </c>
      <c r="C67" s="3">
        <v>5.2</v>
      </c>
      <c r="D67" s="2">
        <v>18</v>
      </c>
      <c r="E67" s="2">
        <v>76</v>
      </c>
      <c r="F67" s="2">
        <v>1616</v>
      </c>
      <c r="G67" s="2">
        <v>1</v>
      </c>
      <c r="H67" s="2">
        <v>0</v>
      </c>
      <c r="I67" s="2">
        <v>5</v>
      </c>
      <c r="J67" s="2">
        <v>0</v>
      </c>
      <c r="K67" s="2">
        <v>0</v>
      </c>
      <c r="L67" s="2">
        <v>1</v>
      </c>
      <c r="M67" s="2">
        <v>2</v>
      </c>
      <c r="N67" s="2">
        <v>134</v>
      </c>
      <c r="O67" s="2">
        <v>74</v>
      </c>
      <c r="P67" s="7">
        <f t="shared" si="12"/>
        <v>4.2222222222222223</v>
      </c>
      <c r="Q67" s="7">
        <f t="shared" si="13"/>
        <v>4.2326732673267324</v>
      </c>
      <c r="R67" s="7">
        <f t="shared" si="14"/>
        <v>7.4444444444444446</v>
      </c>
      <c r="S67" s="7">
        <f t="shared" si="15"/>
        <v>7.4628712871287135</v>
      </c>
      <c r="T67" s="7">
        <f t="shared" si="16"/>
        <v>4.1111111111111107</v>
      </c>
      <c r="U67" s="7">
        <f t="shared" si="17"/>
        <v>4.1212871287128712</v>
      </c>
    </row>
    <row r="68" spans="1:21">
      <c r="A68" s="2" t="s">
        <v>169</v>
      </c>
      <c r="B68" s="2" t="s">
        <v>40</v>
      </c>
      <c r="C68" s="3">
        <v>4.5</v>
      </c>
      <c r="D68" s="2">
        <v>21</v>
      </c>
      <c r="E68" s="2">
        <v>74</v>
      </c>
      <c r="F68" s="2">
        <v>1853</v>
      </c>
      <c r="G68" s="2">
        <v>0</v>
      </c>
      <c r="H68" s="2">
        <v>0</v>
      </c>
      <c r="I68" s="2">
        <v>8</v>
      </c>
      <c r="J68" s="2">
        <v>1</v>
      </c>
      <c r="K68" s="2">
        <v>1</v>
      </c>
      <c r="L68" s="2">
        <v>0</v>
      </c>
      <c r="M68" s="2">
        <v>1</v>
      </c>
      <c r="N68" s="2">
        <v>160</v>
      </c>
      <c r="O68" s="2">
        <v>51</v>
      </c>
      <c r="P68" s="7">
        <f t="shared" si="12"/>
        <v>3.5238095238095237</v>
      </c>
      <c r="Q68" s="7">
        <f t="shared" si="13"/>
        <v>3.5941716135995683</v>
      </c>
      <c r="R68" s="7">
        <f t="shared" si="14"/>
        <v>7.6190476190476186</v>
      </c>
      <c r="S68" s="7">
        <f t="shared" si="15"/>
        <v>7.7711818672423094</v>
      </c>
      <c r="T68" s="7">
        <f t="shared" si="16"/>
        <v>2.4285714285714284</v>
      </c>
      <c r="U68" s="7">
        <f t="shared" si="17"/>
        <v>2.4770642201834865</v>
      </c>
    </row>
    <row r="69" spans="1:21">
      <c r="A69" s="2" t="s">
        <v>168</v>
      </c>
      <c r="B69" s="2" t="s">
        <v>21</v>
      </c>
      <c r="C69" s="3">
        <v>6.3</v>
      </c>
      <c r="D69" s="6">
        <v>23</v>
      </c>
      <c r="E69" s="2">
        <v>74</v>
      </c>
      <c r="F69" s="2">
        <v>1819</v>
      </c>
      <c r="G69" s="2">
        <v>0</v>
      </c>
      <c r="H69" s="2">
        <v>0</v>
      </c>
      <c r="I69" s="2">
        <v>4</v>
      </c>
      <c r="J69" s="2">
        <v>5</v>
      </c>
      <c r="K69" s="2">
        <v>1</v>
      </c>
      <c r="L69" s="2">
        <v>0</v>
      </c>
      <c r="M69" s="2">
        <v>1</v>
      </c>
      <c r="N69" s="2">
        <v>208</v>
      </c>
      <c r="O69" s="2">
        <v>106</v>
      </c>
      <c r="P69" s="7">
        <f t="shared" si="12"/>
        <v>3.2173913043478262</v>
      </c>
      <c r="Q69" s="7">
        <f t="shared" si="13"/>
        <v>3.6613523914238595</v>
      </c>
      <c r="R69" s="7">
        <f t="shared" si="14"/>
        <v>9.0434782608695645</v>
      </c>
      <c r="S69" s="7">
        <f t="shared" si="15"/>
        <v>10.2913688840022</v>
      </c>
      <c r="T69" s="7">
        <f t="shared" si="16"/>
        <v>4.6086956521739131</v>
      </c>
      <c r="U69" s="7">
        <f t="shared" si="17"/>
        <v>5.2446399120395828</v>
      </c>
    </row>
    <row r="70" spans="1:21">
      <c r="A70" s="2" t="s">
        <v>170</v>
      </c>
      <c r="B70" s="2" t="s">
        <v>27</v>
      </c>
      <c r="C70" s="3">
        <v>6.7</v>
      </c>
      <c r="D70" s="2">
        <v>16</v>
      </c>
      <c r="E70" s="2">
        <v>74</v>
      </c>
      <c r="F70" s="2">
        <v>1265</v>
      </c>
      <c r="G70" s="2">
        <v>1</v>
      </c>
      <c r="H70" s="2">
        <v>4</v>
      </c>
      <c r="I70" s="2">
        <v>7</v>
      </c>
      <c r="J70" s="2">
        <v>1</v>
      </c>
      <c r="K70" s="2">
        <v>0</v>
      </c>
      <c r="L70" s="2">
        <v>11</v>
      </c>
      <c r="M70" s="2">
        <v>8</v>
      </c>
      <c r="N70" s="2">
        <v>72</v>
      </c>
      <c r="O70" s="2">
        <v>56</v>
      </c>
      <c r="P70" s="7">
        <f t="shared" si="12"/>
        <v>4.625</v>
      </c>
      <c r="Q70" s="7">
        <f t="shared" si="13"/>
        <v>5.2648221343873516</v>
      </c>
      <c r="R70" s="7">
        <f t="shared" si="14"/>
        <v>4.5</v>
      </c>
      <c r="S70" s="7">
        <f t="shared" si="15"/>
        <v>5.1225296442687744</v>
      </c>
      <c r="T70" s="7">
        <f t="shared" si="16"/>
        <v>3.5</v>
      </c>
      <c r="U70" s="7">
        <f t="shared" si="17"/>
        <v>3.9841897233201582</v>
      </c>
    </row>
    <row r="71" spans="1:21">
      <c r="A71" s="2" t="s">
        <v>171</v>
      </c>
      <c r="B71" s="2" t="s">
        <v>5</v>
      </c>
      <c r="C71" s="3">
        <v>6.7</v>
      </c>
      <c r="D71" s="2">
        <v>20</v>
      </c>
      <c r="E71" s="2">
        <v>72</v>
      </c>
      <c r="F71" s="2">
        <v>1484</v>
      </c>
      <c r="G71" s="2">
        <v>0</v>
      </c>
      <c r="H71" s="2">
        <v>0</v>
      </c>
      <c r="I71" s="2">
        <v>6</v>
      </c>
      <c r="J71" s="2">
        <v>4</v>
      </c>
      <c r="K71" s="2">
        <v>0</v>
      </c>
      <c r="L71" s="2">
        <v>0</v>
      </c>
      <c r="M71" s="2">
        <v>1</v>
      </c>
      <c r="N71" s="2">
        <v>142</v>
      </c>
      <c r="O71" s="2">
        <v>68</v>
      </c>
      <c r="P71" s="7">
        <f t="shared" si="12"/>
        <v>3.6</v>
      </c>
      <c r="Q71" s="7">
        <f t="shared" si="13"/>
        <v>4.3665768194070083</v>
      </c>
      <c r="R71" s="7">
        <f t="shared" si="14"/>
        <v>7.1</v>
      </c>
      <c r="S71" s="7">
        <f t="shared" si="15"/>
        <v>8.611859838274933</v>
      </c>
      <c r="T71" s="7">
        <f t="shared" si="16"/>
        <v>3.4</v>
      </c>
      <c r="U71" s="7">
        <f t="shared" si="17"/>
        <v>4.1239892183288411</v>
      </c>
    </row>
    <row r="72" spans="1:21">
      <c r="A72" s="2" t="s">
        <v>173</v>
      </c>
      <c r="B72" s="2" t="s">
        <v>29</v>
      </c>
      <c r="C72" s="3">
        <v>5</v>
      </c>
      <c r="D72" s="6">
        <v>25</v>
      </c>
      <c r="E72" s="2">
        <v>71</v>
      </c>
      <c r="F72" s="2">
        <v>1997</v>
      </c>
      <c r="G72" s="2">
        <v>0</v>
      </c>
      <c r="H72" s="2">
        <v>2</v>
      </c>
      <c r="I72" s="2">
        <v>6</v>
      </c>
      <c r="J72" s="2">
        <v>5</v>
      </c>
      <c r="K72" s="2">
        <v>2</v>
      </c>
      <c r="L72" s="2">
        <v>23</v>
      </c>
      <c r="M72" s="2">
        <v>21</v>
      </c>
      <c r="N72" s="2">
        <v>78</v>
      </c>
      <c r="O72" s="2">
        <v>121</v>
      </c>
      <c r="P72" s="7">
        <f t="shared" si="12"/>
        <v>2.84</v>
      </c>
      <c r="Q72" s="7">
        <f t="shared" si="13"/>
        <v>3.1997996995493239</v>
      </c>
      <c r="R72" s="7">
        <f t="shared" si="14"/>
        <v>3.12</v>
      </c>
      <c r="S72" s="7">
        <f t="shared" si="15"/>
        <v>3.5152729093640458</v>
      </c>
      <c r="T72" s="7">
        <f t="shared" si="16"/>
        <v>4.84</v>
      </c>
      <c r="U72" s="7">
        <f t="shared" si="17"/>
        <v>5.4531797696544819</v>
      </c>
    </row>
    <row r="73" spans="1:21">
      <c r="A73" s="2" t="s">
        <v>172</v>
      </c>
      <c r="B73" s="2" t="s">
        <v>11</v>
      </c>
      <c r="C73" s="3">
        <v>5.8</v>
      </c>
      <c r="D73" s="2">
        <v>22</v>
      </c>
      <c r="E73" s="2">
        <v>71</v>
      </c>
      <c r="F73" s="2">
        <v>1862</v>
      </c>
      <c r="G73" s="2">
        <v>1</v>
      </c>
      <c r="H73" s="2">
        <v>0</v>
      </c>
      <c r="I73" s="2">
        <v>5</v>
      </c>
      <c r="J73" s="2">
        <v>1</v>
      </c>
      <c r="K73" s="2">
        <v>2</v>
      </c>
      <c r="L73" s="2">
        <v>12</v>
      </c>
      <c r="M73" s="2">
        <v>11</v>
      </c>
      <c r="N73" s="2">
        <v>81</v>
      </c>
      <c r="O73" s="2">
        <v>126</v>
      </c>
      <c r="P73" s="7">
        <f t="shared" si="12"/>
        <v>3.2272727272727271</v>
      </c>
      <c r="Q73" s="7">
        <f t="shared" si="13"/>
        <v>3.4317937701396346</v>
      </c>
      <c r="R73" s="7">
        <f t="shared" si="14"/>
        <v>3.6818181818181817</v>
      </c>
      <c r="S73" s="7">
        <f t="shared" si="15"/>
        <v>3.9151450053705696</v>
      </c>
      <c r="T73" s="7">
        <f t="shared" si="16"/>
        <v>5.7272727272727275</v>
      </c>
      <c r="U73" s="7">
        <f t="shared" si="17"/>
        <v>6.0902255639097742</v>
      </c>
    </row>
    <row r="74" spans="1:21">
      <c r="A74" s="2" t="s">
        <v>174</v>
      </c>
      <c r="B74" s="2" t="s">
        <v>13</v>
      </c>
      <c r="C74" s="3">
        <v>6.8</v>
      </c>
      <c r="D74" s="2">
        <v>22</v>
      </c>
      <c r="E74" s="2">
        <v>70</v>
      </c>
      <c r="F74" s="2">
        <v>1980</v>
      </c>
      <c r="G74" s="2">
        <v>1</v>
      </c>
      <c r="H74" s="2">
        <v>1</v>
      </c>
      <c r="I74" s="2">
        <v>4</v>
      </c>
      <c r="J74" s="2">
        <v>5</v>
      </c>
      <c r="K74" s="2">
        <v>0</v>
      </c>
      <c r="L74" s="2">
        <v>14</v>
      </c>
      <c r="M74" s="2">
        <v>12</v>
      </c>
      <c r="N74" s="2">
        <v>122</v>
      </c>
      <c r="O74" s="2">
        <v>70</v>
      </c>
      <c r="P74" s="7">
        <f t="shared" si="12"/>
        <v>3.1818181818181817</v>
      </c>
      <c r="Q74" s="7">
        <f t="shared" si="13"/>
        <v>3.1818181818181817</v>
      </c>
      <c r="R74" s="7">
        <f t="shared" si="14"/>
        <v>5.5454545454545459</v>
      </c>
      <c r="S74" s="7">
        <f t="shared" si="15"/>
        <v>5.5454545454545459</v>
      </c>
      <c r="T74" s="7">
        <f t="shared" si="16"/>
        <v>3.1818181818181817</v>
      </c>
      <c r="U74" s="7">
        <f t="shared" si="17"/>
        <v>3.1818181818181817</v>
      </c>
    </row>
    <row r="75" spans="1:21">
      <c r="A75" s="2" t="s">
        <v>175</v>
      </c>
      <c r="B75" s="2" t="s">
        <v>9</v>
      </c>
      <c r="C75" s="3">
        <v>6.4</v>
      </c>
      <c r="D75" s="2">
        <v>19</v>
      </c>
      <c r="E75" s="2">
        <v>65</v>
      </c>
      <c r="F75" s="2">
        <v>1477</v>
      </c>
      <c r="G75" s="2">
        <v>0</v>
      </c>
      <c r="H75" s="2">
        <v>1</v>
      </c>
      <c r="I75" s="2">
        <v>3</v>
      </c>
      <c r="J75" s="2">
        <v>3</v>
      </c>
      <c r="K75" s="2">
        <v>0</v>
      </c>
      <c r="L75" s="2">
        <v>1</v>
      </c>
      <c r="M75" s="2">
        <v>4</v>
      </c>
      <c r="N75" s="2">
        <v>172</v>
      </c>
      <c r="O75" s="2">
        <v>70</v>
      </c>
      <c r="P75" s="7">
        <f t="shared" si="12"/>
        <v>3.4210526315789473</v>
      </c>
      <c r="Q75" s="7">
        <f t="shared" si="13"/>
        <v>3.960731211916046</v>
      </c>
      <c r="R75" s="7">
        <f t="shared" si="14"/>
        <v>9.0526315789473681</v>
      </c>
      <c r="S75" s="7">
        <f t="shared" si="15"/>
        <v>10.48070412999323</v>
      </c>
      <c r="T75" s="7">
        <f t="shared" si="16"/>
        <v>3.6842105263157894</v>
      </c>
      <c r="U75" s="7">
        <f t="shared" si="17"/>
        <v>4.2654028436018958</v>
      </c>
    </row>
    <row r="76" spans="1:21">
      <c r="A76" s="2" t="s">
        <v>176</v>
      </c>
      <c r="B76" s="2" t="s">
        <v>17</v>
      </c>
      <c r="C76" s="3">
        <v>5.7</v>
      </c>
      <c r="D76" s="2">
        <v>18</v>
      </c>
      <c r="E76" s="2">
        <v>64</v>
      </c>
      <c r="F76" s="2">
        <v>1444</v>
      </c>
      <c r="G76" s="2">
        <v>0</v>
      </c>
      <c r="H76" s="2">
        <v>2</v>
      </c>
      <c r="I76" s="2">
        <v>4</v>
      </c>
      <c r="J76" s="2">
        <v>1</v>
      </c>
      <c r="K76" s="2">
        <v>0</v>
      </c>
      <c r="L76" s="2">
        <v>14</v>
      </c>
      <c r="M76" s="2">
        <v>10</v>
      </c>
      <c r="N76" s="2">
        <v>88</v>
      </c>
      <c r="O76" s="2">
        <v>65</v>
      </c>
      <c r="P76" s="7">
        <f t="shared" si="12"/>
        <v>3.5555555555555554</v>
      </c>
      <c r="Q76" s="7">
        <f t="shared" si="13"/>
        <v>3.9889196675900278</v>
      </c>
      <c r="R76" s="7">
        <f t="shared" si="14"/>
        <v>4.8888888888888893</v>
      </c>
      <c r="S76" s="7">
        <f t="shared" si="15"/>
        <v>5.4847645429362881</v>
      </c>
      <c r="T76" s="7">
        <f t="shared" si="16"/>
        <v>3.6111111111111112</v>
      </c>
      <c r="U76" s="7">
        <f t="shared" si="17"/>
        <v>4.0512465373961222</v>
      </c>
    </row>
    <row r="77" spans="1:21">
      <c r="A77" s="2" t="s">
        <v>177</v>
      </c>
      <c r="B77" s="2" t="s">
        <v>25</v>
      </c>
      <c r="C77" s="3">
        <v>5.5</v>
      </c>
      <c r="D77" s="2">
        <v>19</v>
      </c>
      <c r="E77" s="2">
        <v>64</v>
      </c>
      <c r="F77" s="2">
        <v>1313</v>
      </c>
      <c r="G77" s="2">
        <v>1</v>
      </c>
      <c r="H77" s="2">
        <v>1</v>
      </c>
      <c r="I77" s="2">
        <v>5</v>
      </c>
      <c r="J77" s="2">
        <v>5</v>
      </c>
      <c r="K77" s="2">
        <v>1</v>
      </c>
      <c r="L77" s="2">
        <v>6</v>
      </c>
      <c r="M77" s="2">
        <v>7</v>
      </c>
      <c r="N77" s="2">
        <v>79</v>
      </c>
      <c r="O77" s="2">
        <v>115</v>
      </c>
      <c r="P77" s="7">
        <f t="shared" si="12"/>
        <v>3.3684210526315788</v>
      </c>
      <c r="Q77" s="7">
        <f t="shared" si="13"/>
        <v>4.3869002284843868</v>
      </c>
      <c r="R77" s="7">
        <f t="shared" si="14"/>
        <v>4.1578947368421053</v>
      </c>
      <c r="S77" s="7">
        <f t="shared" si="15"/>
        <v>5.415079969535415</v>
      </c>
      <c r="T77" s="7">
        <f t="shared" si="16"/>
        <v>6.0526315789473681</v>
      </c>
      <c r="U77" s="7">
        <f t="shared" si="17"/>
        <v>7.8827113480578825</v>
      </c>
    </row>
    <row r="78" spans="1:21">
      <c r="A78" s="2" t="s">
        <v>178</v>
      </c>
      <c r="B78" s="2" t="s">
        <v>5</v>
      </c>
      <c r="C78" s="3">
        <v>5.8</v>
      </c>
      <c r="D78" s="2">
        <v>19</v>
      </c>
      <c r="E78" s="2">
        <v>63</v>
      </c>
      <c r="F78" s="2">
        <v>1605</v>
      </c>
      <c r="G78" s="2">
        <v>0</v>
      </c>
      <c r="H78" s="2">
        <v>0</v>
      </c>
      <c r="I78" s="2">
        <v>6</v>
      </c>
      <c r="J78" s="2">
        <v>1</v>
      </c>
      <c r="K78" s="2">
        <v>0</v>
      </c>
      <c r="L78" s="2">
        <v>8</v>
      </c>
      <c r="M78" s="2">
        <v>10</v>
      </c>
      <c r="N78" s="2">
        <v>71</v>
      </c>
      <c r="O78" s="2">
        <v>74</v>
      </c>
      <c r="P78" s="7">
        <f t="shared" si="12"/>
        <v>3.3157894736842106</v>
      </c>
      <c r="Q78" s="7">
        <f t="shared" si="13"/>
        <v>3.5327102803738315</v>
      </c>
      <c r="R78" s="7">
        <f t="shared" si="14"/>
        <v>3.736842105263158</v>
      </c>
      <c r="S78" s="7">
        <f t="shared" si="15"/>
        <v>3.9813084112149535</v>
      </c>
      <c r="T78" s="7">
        <f t="shared" si="16"/>
        <v>3.8947368421052633</v>
      </c>
      <c r="U78" s="7">
        <f t="shared" si="17"/>
        <v>4.1495327102803738</v>
      </c>
    </row>
    <row r="79" spans="1:21">
      <c r="A79" s="2" t="s">
        <v>179</v>
      </c>
      <c r="B79" s="2" t="s">
        <v>40</v>
      </c>
      <c r="C79" s="3">
        <v>7.3</v>
      </c>
      <c r="D79" s="2">
        <v>18</v>
      </c>
      <c r="E79" s="2">
        <v>62</v>
      </c>
      <c r="F79" s="2">
        <v>1575</v>
      </c>
      <c r="G79" s="2">
        <v>1</v>
      </c>
      <c r="H79" s="2">
        <v>0</v>
      </c>
      <c r="I79" s="2">
        <v>3</v>
      </c>
      <c r="J79" s="2">
        <v>5</v>
      </c>
      <c r="K79" s="2">
        <v>0</v>
      </c>
      <c r="L79" s="2">
        <v>0</v>
      </c>
      <c r="M79" s="2">
        <v>0</v>
      </c>
      <c r="N79" s="2">
        <v>160</v>
      </c>
      <c r="O79" s="2">
        <v>82</v>
      </c>
      <c r="P79" s="7">
        <f t="shared" si="12"/>
        <v>3.4444444444444446</v>
      </c>
      <c r="Q79" s="7">
        <f t="shared" si="13"/>
        <v>3.5428571428571431</v>
      </c>
      <c r="R79" s="7">
        <f t="shared" si="14"/>
        <v>8.8888888888888893</v>
      </c>
      <c r="S79" s="7">
        <f t="shared" si="15"/>
        <v>9.1428571428571423</v>
      </c>
      <c r="T79" s="7">
        <f t="shared" si="16"/>
        <v>4.5555555555555554</v>
      </c>
      <c r="U79" s="7">
        <f t="shared" si="17"/>
        <v>4.6857142857142859</v>
      </c>
    </row>
    <row r="80" spans="1:21">
      <c r="A80" s="2" t="s">
        <v>180</v>
      </c>
      <c r="B80" s="2" t="s">
        <v>19</v>
      </c>
      <c r="C80" s="3">
        <v>6.1</v>
      </c>
      <c r="D80" s="2">
        <v>16</v>
      </c>
      <c r="E80" s="2">
        <v>61</v>
      </c>
      <c r="F80" s="2">
        <v>1428</v>
      </c>
      <c r="G80" s="2">
        <v>0</v>
      </c>
      <c r="H80" s="2">
        <v>1</v>
      </c>
      <c r="I80" s="2">
        <v>2</v>
      </c>
      <c r="J80" s="2">
        <v>3</v>
      </c>
      <c r="K80" s="2">
        <v>1</v>
      </c>
      <c r="L80" s="2">
        <v>0</v>
      </c>
      <c r="M80" s="2">
        <v>4</v>
      </c>
      <c r="N80" s="2">
        <v>168</v>
      </c>
      <c r="O80" s="2">
        <v>109</v>
      </c>
      <c r="P80" s="7">
        <f t="shared" si="12"/>
        <v>3.8125</v>
      </c>
      <c r="Q80" s="7">
        <f t="shared" si="13"/>
        <v>3.8445378151260505</v>
      </c>
      <c r="R80" s="7">
        <f t="shared" si="14"/>
        <v>10.5</v>
      </c>
      <c r="S80" s="7">
        <f t="shared" si="15"/>
        <v>10.588235294117647</v>
      </c>
      <c r="T80" s="7">
        <f t="shared" si="16"/>
        <v>6.8125</v>
      </c>
      <c r="U80" s="7">
        <f t="shared" si="17"/>
        <v>6.8697478991596643</v>
      </c>
    </row>
    <row r="81" spans="1:21">
      <c r="A81" s="2" t="s">
        <v>181</v>
      </c>
      <c r="B81" s="2" t="s">
        <v>33</v>
      </c>
      <c r="C81" s="3">
        <v>5.8</v>
      </c>
      <c r="D81" s="2">
        <v>22</v>
      </c>
      <c r="E81" s="2">
        <v>60</v>
      </c>
      <c r="F81" s="2">
        <v>1798</v>
      </c>
      <c r="G81" s="2">
        <v>0</v>
      </c>
      <c r="H81" s="2">
        <v>1</v>
      </c>
      <c r="I81" s="2">
        <v>3</v>
      </c>
      <c r="J81" s="2">
        <v>2</v>
      </c>
      <c r="K81" s="2">
        <v>0</v>
      </c>
      <c r="L81" s="2">
        <v>11</v>
      </c>
      <c r="M81" s="2">
        <v>11</v>
      </c>
      <c r="N81" s="2">
        <v>135</v>
      </c>
      <c r="O81" s="2">
        <v>91</v>
      </c>
      <c r="P81" s="7">
        <f t="shared" si="12"/>
        <v>2.7272727272727271</v>
      </c>
      <c r="Q81" s="7">
        <f t="shared" si="13"/>
        <v>3.0033370411568407</v>
      </c>
      <c r="R81" s="7">
        <f t="shared" si="14"/>
        <v>6.1363636363636367</v>
      </c>
      <c r="S81" s="7">
        <f t="shared" si="15"/>
        <v>6.7575083426028923</v>
      </c>
      <c r="T81" s="7">
        <f t="shared" si="16"/>
        <v>4.1363636363636367</v>
      </c>
      <c r="U81" s="7">
        <f t="shared" si="17"/>
        <v>4.5550611790878754</v>
      </c>
    </row>
    <row r="82" spans="1:21">
      <c r="A82" s="2" t="s">
        <v>183</v>
      </c>
      <c r="B82" s="2" t="s">
        <v>15</v>
      </c>
      <c r="C82" s="3">
        <v>5.4</v>
      </c>
      <c r="D82" s="2">
        <v>18</v>
      </c>
      <c r="E82" s="2">
        <v>60</v>
      </c>
      <c r="F82" s="2">
        <v>1433</v>
      </c>
      <c r="G82" s="2">
        <v>0</v>
      </c>
      <c r="H82" s="2">
        <v>1</v>
      </c>
      <c r="I82" s="2">
        <v>5</v>
      </c>
      <c r="J82" s="2">
        <v>6</v>
      </c>
      <c r="K82" s="2">
        <v>0</v>
      </c>
      <c r="L82" s="2">
        <v>13</v>
      </c>
      <c r="M82" s="2">
        <v>10</v>
      </c>
      <c r="N82" s="2">
        <v>94</v>
      </c>
      <c r="O82" s="2">
        <v>84</v>
      </c>
      <c r="P82" s="7">
        <f t="shared" si="12"/>
        <v>3.3333333333333335</v>
      </c>
      <c r="Q82" s="7">
        <f t="shared" si="13"/>
        <v>3.768318213538032</v>
      </c>
      <c r="R82" s="7">
        <f t="shared" si="14"/>
        <v>5.2222222222222223</v>
      </c>
      <c r="S82" s="7">
        <f t="shared" si="15"/>
        <v>5.9036985345429169</v>
      </c>
      <c r="T82" s="7">
        <f t="shared" si="16"/>
        <v>4.666666666666667</v>
      </c>
      <c r="U82" s="7">
        <f t="shared" si="17"/>
        <v>5.2756454989532449</v>
      </c>
    </row>
    <row r="83" spans="1:21">
      <c r="A83" s="2" t="s">
        <v>182</v>
      </c>
      <c r="B83" s="2" t="s">
        <v>13</v>
      </c>
      <c r="C83" s="3">
        <v>5.4</v>
      </c>
      <c r="D83" s="2">
        <v>14</v>
      </c>
      <c r="E83" s="2">
        <v>60</v>
      </c>
      <c r="F83" s="2">
        <v>1260</v>
      </c>
      <c r="G83" s="2">
        <v>0</v>
      </c>
      <c r="H83" s="2">
        <v>1</v>
      </c>
      <c r="I83" s="2">
        <v>6</v>
      </c>
      <c r="J83" s="2">
        <v>2</v>
      </c>
      <c r="K83" s="2">
        <v>0</v>
      </c>
      <c r="L83" s="2">
        <v>6</v>
      </c>
      <c r="M83" s="2">
        <v>10</v>
      </c>
      <c r="N83" s="2">
        <v>66</v>
      </c>
      <c r="O83" s="2">
        <v>46</v>
      </c>
      <c r="P83" s="7">
        <f t="shared" si="12"/>
        <v>4.2857142857142856</v>
      </c>
      <c r="Q83" s="7">
        <f t="shared" si="13"/>
        <v>4.2857142857142856</v>
      </c>
      <c r="R83" s="7">
        <f t="shared" si="14"/>
        <v>4.7142857142857144</v>
      </c>
      <c r="S83" s="7">
        <f t="shared" si="15"/>
        <v>4.7142857142857144</v>
      </c>
      <c r="T83" s="7">
        <f t="shared" si="16"/>
        <v>3.2857142857142856</v>
      </c>
      <c r="U83" s="7">
        <f t="shared" si="17"/>
        <v>3.285714285714286</v>
      </c>
    </row>
    <row r="84" spans="1:21">
      <c r="A84" s="2" t="s">
        <v>184</v>
      </c>
      <c r="B84" s="2" t="s">
        <v>29</v>
      </c>
      <c r="C84" s="3">
        <v>7.6</v>
      </c>
      <c r="D84" s="2">
        <v>19</v>
      </c>
      <c r="E84" s="2">
        <v>59</v>
      </c>
      <c r="F84" s="2">
        <v>1464</v>
      </c>
      <c r="G84" s="2">
        <v>0</v>
      </c>
      <c r="H84" s="2">
        <v>4</v>
      </c>
      <c r="I84" s="2">
        <v>4</v>
      </c>
      <c r="J84" s="2">
        <v>7</v>
      </c>
      <c r="K84" s="2">
        <v>1</v>
      </c>
      <c r="L84" s="2">
        <v>12</v>
      </c>
      <c r="M84" s="2">
        <v>16</v>
      </c>
      <c r="N84" s="2">
        <v>55</v>
      </c>
      <c r="O84" s="2">
        <v>69</v>
      </c>
      <c r="P84" s="7">
        <f t="shared" si="12"/>
        <v>3.1052631578947367</v>
      </c>
      <c r="Q84" s="7">
        <f t="shared" si="13"/>
        <v>3.627049180327869</v>
      </c>
      <c r="R84" s="7">
        <f t="shared" si="14"/>
        <v>2.8947368421052633</v>
      </c>
      <c r="S84" s="7">
        <f t="shared" si="15"/>
        <v>3.3811475409836067</v>
      </c>
      <c r="T84" s="7">
        <f t="shared" si="16"/>
        <v>3.6315789473684212</v>
      </c>
      <c r="U84" s="7">
        <f t="shared" si="17"/>
        <v>4.2418032786885247</v>
      </c>
    </row>
    <row r="85" spans="1:21">
      <c r="A85" s="2" t="s">
        <v>185</v>
      </c>
      <c r="B85" s="2" t="s">
        <v>25</v>
      </c>
      <c r="C85" s="3">
        <v>4.7</v>
      </c>
      <c r="D85" s="6">
        <v>23</v>
      </c>
      <c r="E85" s="2">
        <v>59</v>
      </c>
      <c r="F85" s="2">
        <v>1088</v>
      </c>
      <c r="G85" s="2">
        <v>1</v>
      </c>
      <c r="H85" s="2">
        <v>2</v>
      </c>
      <c r="I85" s="2">
        <v>6</v>
      </c>
      <c r="J85" s="2">
        <v>5</v>
      </c>
      <c r="K85" s="2">
        <v>1</v>
      </c>
      <c r="L85" s="2">
        <v>9</v>
      </c>
      <c r="M85" s="2">
        <v>11</v>
      </c>
      <c r="N85" s="2">
        <v>70</v>
      </c>
      <c r="O85" s="2">
        <v>64</v>
      </c>
      <c r="P85" s="7">
        <f t="shared" si="12"/>
        <v>2.5652173913043477</v>
      </c>
      <c r="Q85" s="7">
        <f t="shared" si="13"/>
        <v>4.8805147058823533</v>
      </c>
      <c r="R85" s="7">
        <f t="shared" si="14"/>
        <v>3.0434782608695654</v>
      </c>
      <c r="S85" s="7">
        <f t="shared" si="15"/>
        <v>5.7904411764705879</v>
      </c>
      <c r="T85" s="7">
        <f t="shared" si="16"/>
        <v>2.7826086956521738</v>
      </c>
      <c r="U85" s="7">
        <f t="shared" si="17"/>
        <v>5.2941176470588234</v>
      </c>
    </row>
    <row r="86" spans="1:21">
      <c r="A86" s="2" t="s">
        <v>188</v>
      </c>
      <c r="B86" s="2" t="s">
        <v>31</v>
      </c>
      <c r="C86" s="3">
        <v>5.0999999999999996</v>
      </c>
      <c r="D86" s="2">
        <v>19</v>
      </c>
      <c r="E86" s="2">
        <v>58</v>
      </c>
      <c r="F86" s="2">
        <v>1548</v>
      </c>
      <c r="G86" s="2">
        <v>0</v>
      </c>
      <c r="H86" s="2">
        <v>2</v>
      </c>
      <c r="I86" s="2">
        <v>4</v>
      </c>
      <c r="J86" s="2">
        <v>2</v>
      </c>
      <c r="K86" s="2">
        <v>0</v>
      </c>
      <c r="L86" s="2">
        <v>9</v>
      </c>
      <c r="M86" s="2">
        <v>10</v>
      </c>
      <c r="N86" s="2">
        <v>76</v>
      </c>
      <c r="O86" s="2">
        <v>62</v>
      </c>
      <c r="P86" s="7">
        <f t="shared" si="12"/>
        <v>3.0526315789473686</v>
      </c>
      <c r="Q86" s="7">
        <f t="shared" si="13"/>
        <v>3.3720930232558142</v>
      </c>
      <c r="R86" s="7">
        <f t="shared" si="14"/>
        <v>4</v>
      </c>
      <c r="S86" s="7">
        <f t="shared" si="15"/>
        <v>4.4186046511627906</v>
      </c>
      <c r="T86" s="7">
        <f t="shared" si="16"/>
        <v>3.263157894736842</v>
      </c>
      <c r="U86" s="7">
        <f t="shared" si="17"/>
        <v>3.6046511627906974</v>
      </c>
    </row>
    <row r="87" spans="1:21">
      <c r="A87" s="2" t="s">
        <v>187</v>
      </c>
      <c r="B87" s="2" t="s">
        <v>13</v>
      </c>
      <c r="C87" s="3">
        <v>5.7</v>
      </c>
      <c r="D87" s="2">
        <v>16</v>
      </c>
      <c r="E87" s="2">
        <v>58</v>
      </c>
      <c r="F87" s="2">
        <v>1429</v>
      </c>
      <c r="G87" s="2">
        <v>1</v>
      </c>
      <c r="H87" s="2">
        <v>0</v>
      </c>
      <c r="I87" s="2">
        <v>5</v>
      </c>
      <c r="J87" s="2">
        <v>4</v>
      </c>
      <c r="K87" s="2">
        <v>0</v>
      </c>
      <c r="L87" s="2">
        <v>3</v>
      </c>
      <c r="M87" s="2">
        <v>9</v>
      </c>
      <c r="N87" s="2">
        <v>59</v>
      </c>
      <c r="O87" s="2">
        <v>75</v>
      </c>
      <c r="P87" s="7">
        <f t="shared" si="12"/>
        <v>3.625</v>
      </c>
      <c r="Q87" s="7">
        <f t="shared" si="13"/>
        <v>3.6529041287613717</v>
      </c>
      <c r="R87" s="7">
        <f t="shared" si="14"/>
        <v>3.6875</v>
      </c>
      <c r="S87" s="7">
        <f t="shared" si="15"/>
        <v>3.7158852344296709</v>
      </c>
      <c r="T87" s="7">
        <f t="shared" si="16"/>
        <v>4.6875</v>
      </c>
      <c r="U87" s="7">
        <f t="shared" si="17"/>
        <v>4.7235829251224635</v>
      </c>
    </row>
    <row r="88" spans="1:21">
      <c r="A88" s="2" t="s">
        <v>186</v>
      </c>
      <c r="B88" s="2" t="s">
        <v>13</v>
      </c>
      <c r="C88" s="3">
        <v>4.2</v>
      </c>
      <c r="D88" s="2">
        <v>14</v>
      </c>
      <c r="E88" s="2">
        <v>58</v>
      </c>
      <c r="F88" s="2">
        <v>1259</v>
      </c>
      <c r="G88" s="2">
        <v>0</v>
      </c>
      <c r="H88" s="2">
        <v>0</v>
      </c>
      <c r="I88" s="2">
        <v>5</v>
      </c>
      <c r="J88" s="2">
        <v>4</v>
      </c>
      <c r="K88" s="2">
        <v>1</v>
      </c>
      <c r="L88" s="2">
        <v>0</v>
      </c>
      <c r="M88" s="2">
        <v>3</v>
      </c>
      <c r="N88" s="2">
        <v>136</v>
      </c>
      <c r="O88" s="2">
        <v>56</v>
      </c>
      <c r="P88" s="7">
        <f t="shared" si="12"/>
        <v>4.1428571428571432</v>
      </c>
      <c r="Q88" s="7">
        <f t="shared" si="13"/>
        <v>4.1461477362986496</v>
      </c>
      <c r="R88" s="7">
        <f t="shared" si="14"/>
        <v>9.7142857142857135</v>
      </c>
      <c r="S88" s="7">
        <f t="shared" si="15"/>
        <v>9.7220015885623514</v>
      </c>
      <c r="T88" s="7">
        <f t="shared" si="16"/>
        <v>4</v>
      </c>
      <c r="U88" s="7">
        <f t="shared" si="17"/>
        <v>4.0031771247021446</v>
      </c>
    </row>
    <row r="89" spans="1:21">
      <c r="A89" s="2" t="s">
        <v>189</v>
      </c>
      <c r="B89" s="2" t="s">
        <v>27</v>
      </c>
      <c r="C89" s="3">
        <v>4.4000000000000004</v>
      </c>
      <c r="D89" s="2">
        <v>22</v>
      </c>
      <c r="E89" s="2">
        <v>57</v>
      </c>
      <c r="F89" s="2">
        <v>1324</v>
      </c>
      <c r="G89" s="2">
        <v>0</v>
      </c>
      <c r="H89" s="2">
        <v>1</v>
      </c>
      <c r="I89" s="2">
        <v>5</v>
      </c>
      <c r="J89" s="2">
        <v>2</v>
      </c>
      <c r="K89" s="2">
        <v>0</v>
      </c>
      <c r="L89" s="2">
        <v>5</v>
      </c>
      <c r="M89" s="2">
        <v>11</v>
      </c>
      <c r="N89" s="2">
        <v>80</v>
      </c>
      <c r="O89" s="2">
        <v>48</v>
      </c>
      <c r="P89" s="7">
        <f t="shared" si="12"/>
        <v>2.5909090909090908</v>
      </c>
      <c r="Q89" s="7">
        <f t="shared" si="13"/>
        <v>3.8746223564954683</v>
      </c>
      <c r="R89" s="7">
        <f t="shared" si="14"/>
        <v>3.6363636363636362</v>
      </c>
      <c r="S89" s="7">
        <f t="shared" si="15"/>
        <v>5.4380664652567976</v>
      </c>
      <c r="T89" s="7">
        <f t="shared" si="16"/>
        <v>2.1818181818181817</v>
      </c>
      <c r="U89" s="7">
        <f t="shared" si="17"/>
        <v>3.2628398791540789</v>
      </c>
    </row>
    <row r="90" spans="1:21">
      <c r="A90" s="2" t="s">
        <v>190</v>
      </c>
      <c r="B90" s="2" t="s">
        <v>40</v>
      </c>
      <c r="C90" s="3">
        <v>6.5</v>
      </c>
      <c r="D90" s="2">
        <v>16</v>
      </c>
      <c r="E90" s="2">
        <v>56</v>
      </c>
      <c r="F90" s="2">
        <v>1222</v>
      </c>
      <c r="G90" s="2">
        <v>0</v>
      </c>
      <c r="H90" s="2">
        <v>0</v>
      </c>
      <c r="I90" s="2">
        <v>4</v>
      </c>
      <c r="J90" s="2">
        <v>2</v>
      </c>
      <c r="K90" s="2">
        <v>0</v>
      </c>
      <c r="L90" s="2">
        <v>0</v>
      </c>
      <c r="M90" s="2">
        <v>1</v>
      </c>
      <c r="N90" s="2">
        <v>116</v>
      </c>
      <c r="O90" s="2">
        <v>60</v>
      </c>
      <c r="P90" s="7">
        <f t="shared" si="12"/>
        <v>3.5</v>
      </c>
      <c r="Q90" s="7">
        <f t="shared" si="13"/>
        <v>4.1243862520458263</v>
      </c>
      <c r="R90" s="7">
        <f t="shared" si="14"/>
        <v>7.25</v>
      </c>
      <c r="S90" s="7">
        <f t="shared" si="15"/>
        <v>8.543371522094926</v>
      </c>
      <c r="T90" s="7">
        <f t="shared" si="16"/>
        <v>3.75</v>
      </c>
      <c r="U90" s="7">
        <f t="shared" si="17"/>
        <v>4.4189852700490997</v>
      </c>
    </row>
    <row r="91" spans="1:21">
      <c r="A91" s="2" t="s">
        <v>191</v>
      </c>
      <c r="B91" s="2" t="s">
        <v>31</v>
      </c>
      <c r="C91" s="3">
        <v>5.7</v>
      </c>
      <c r="D91" s="2">
        <v>18</v>
      </c>
      <c r="E91" s="2">
        <v>55</v>
      </c>
      <c r="F91" s="2">
        <v>1060</v>
      </c>
      <c r="G91" s="2">
        <v>1</v>
      </c>
      <c r="H91" s="2">
        <v>0</v>
      </c>
      <c r="I91" s="2">
        <v>2</v>
      </c>
      <c r="J91" s="2">
        <v>1</v>
      </c>
      <c r="K91" s="2">
        <v>0</v>
      </c>
      <c r="L91" s="2">
        <v>0</v>
      </c>
      <c r="M91" s="2">
        <v>0</v>
      </c>
      <c r="N91" s="2">
        <v>111</v>
      </c>
      <c r="O91" s="2">
        <v>58</v>
      </c>
      <c r="P91" s="7">
        <f t="shared" si="12"/>
        <v>3.0555555555555554</v>
      </c>
      <c r="Q91" s="7">
        <f t="shared" si="13"/>
        <v>4.6698113207547172</v>
      </c>
      <c r="R91" s="7">
        <f t="shared" si="14"/>
        <v>6.166666666666667</v>
      </c>
      <c r="S91" s="7">
        <f t="shared" si="15"/>
        <v>9.4245283018867934</v>
      </c>
      <c r="T91" s="7">
        <f t="shared" si="16"/>
        <v>3.2222222222222223</v>
      </c>
      <c r="U91" s="7">
        <f t="shared" si="17"/>
        <v>4.9245283018867925</v>
      </c>
    </row>
    <row r="92" spans="1:21">
      <c r="A92" s="2" t="s">
        <v>38</v>
      </c>
      <c r="B92" s="2" t="s">
        <v>5</v>
      </c>
      <c r="C92" s="3">
        <v>7.2</v>
      </c>
      <c r="D92" s="2">
        <v>16</v>
      </c>
      <c r="E92" s="2">
        <v>55</v>
      </c>
      <c r="F92" s="2">
        <v>717</v>
      </c>
      <c r="G92" s="2">
        <v>1</v>
      </c>
      <c r="H92" s="2">
        <v>1</v>
      </c>
      <c r="I92" s="2">
        <v>5</v>
      </c>
      <c r="J92" s="2">
        <v>1</v>
      </c>
      <c r="K92" s="2">
        <v>0</v>
      </c>
      <c r="L92" s="2">
        <v>1</v>
      </c>
      <c r="M92" s="2">
        <v>2</v>
      </c>
      <c r="N92" s="2">
        <v>23</v>
      </c>
      <c r="O92" s="2">
        <v>30</v>
      </c>
      <c r="P92" s="7">
        <f t="shared" si="12"/>
        <v>3.4375</v>
      </c>
      <c r="Q92" s="7">
        <f t="shared" si="13"/>
        <v>6.9037656903765692</v>
      </c>
      <c r="R92" s="7">
        <f t="shared" si="14"/>
        <v>1.4375</v>
      </c>
      <c r="S92" s="7">
        <f t="shared" si="15"/>
        <v>2.8870292887029287</v>
      </c>
      <c r="T92" s="7">
        <f t="shared" si="16"/>
        <v>1.875</v>
      </c>
      <c r="U92" s="7">
        <f t="shared" si="17"/>
        <v>3.7656903765690375</v>
      </c>
    </row>
    <row r="93" spans="1:21">
      <c r="A93" s="2" t="s">
        <v>194</v>
      </c>
      <c r="B93" s="2" t="s">
        <v>31</v>
      </c>
      <c r="C93" s="3">
        <v>6.3</v>
      </c>
      <c r="D93" s="2">
        <v>17</v>
      </c>
      <c r="E93" s="2">
        <v>54</v>
      </c>
      <c r="F93" s="2">
        <v>1508</v>
      </c>
      <c r="G93" s="2">
        <v>0</v>
      </c>
      <c r="H93" s="2">
        <v>0</v>
      </c>
      <c r="I93" s="2">
        <v>2</v>
      </c>
      <c r="J93" s="2">
        <v>1</v>
      </c>
      <c r="K93" s="2">
        <v>0</v>
      </c>
      <c r="L93" s="2">
        <v>0</v>
      </c>
      <c r="M93" s="2">
        <v>4</v>
      </c>
      <c r="N93" s="2">
        <v>134</v>
      </c>
      <c r="O93" s="2">
        <v>96</v>
      </c>
      <c r="P93" s="7">
        <f t="shared" si="12"/>
        <v>3.1764705882352939</v>
      </c>
      <c r="Q93" s="7">
        <f t="shared" si="13"/>
        <v>3.2228116710875332</v>
      </c>
      <c r="R93" s="7">
        <f t="shared" si="14"/>
        <v>7.882352941176471</v>
      </c>
      <c r="S93" s="7">
        <f t="shared" si="15"/>
        <v>7.9973474801061002</v>
      </c>
      <c r="T93" s="7">
        <f t="shared" si="16"/>
        <v>5.6470588235294121</v>
      </c>
      <c r="U93" s="7">
        <f t="shared" si="17"/>
        <v>5.7294429708222809</v>
      </c>
    </row>
    <row r="94" spans="1:21">
      <c r="A94" s="2" t="s">
        <v>192</v>
      </c>
      <c r="B94" s="2" t="s">
        <v>33</v>
      </c>
      <c r="C94" s="3">
        <v>6.8</v>
      </c>
      <c r="D94" s="2">
        <v>17</v>
      </c>
      <c r="E94" s="2">
        <v>54</v>
      </c>
      <c r="F94" s="2">
        <v>1503</v>
      </c>
      <c r="G94" s="2">
        <v>1</v>
      </c>
      <c r="H94" s="2">
        <v>0</v>
      </c>
      <c r="I94" s="2">
        <v>4</v>
      </c>
      <c r="J94" s="2">
        <v>6</v>
      </c>
      <c r="K94" s="2">
        <v>0</v>
      </c>
      <c r="L94" s="2">
        <v>0</v>
      </c>
      <c r="M94" s="2">
        <v>5</v>
      </c>
      <c r="N94" s="2">
        <v>117</v>
      </c>
      <c r="O94" s="2">
        <v>73</v>
      </c>
      <c r="P94" s="7">
        <f t="shared" si="12"/>
        <v>3.1764705882352939</v>
      </c>
      <c r="Q94" s="7">
        <f t="shared" si="13"/>
        <v>3.2335329341317363</v>
      </c>
      <c r="R94" s="7">
        <f t="shared" si="14"/>
        <v>6.882352941176471</v>
      </c>
      <c r="S94" s="7">
        <f t="shared" si="15"/>
        <v>7.0059880239520957</v>
      </c>
      <c r="T94" s="7">
        <f t="shared" si="16"/>
        <v>4.2941176470588234</v>
      </c>
      <c r="U94" s="7">
        <f t="shared" si="17"/>
        <v>4.3712574850299397</v>
      </c>
    </row>
    <row r="95" spans="1:21">
      <c r="A95" s="2" t="s">
        <v>193</v>
      </c>
      <c r="B95" s="2" t="s">
        <v>25</v>
      </c>
      <c r="C95" s="3">
        <v>6.6</v>
      </c>
      <c r="D95" s="2">
        <v>18</v>
      </c>
      <c r="E95" s="2">
        <v>54</v>
      </c>
      <c r="F95" s="2">
        <v>1373</v>
      </c>
      <c r="G95" s="2">
        <v>0</v>
      </c>
      <c r="H95" s="2">
        <v>0</v>
      </c>
      <c r="I95" s="2">
        <v>3</v>
      </c>
      <c r="J95" s="2">
        <v>5</v>
      </c>
      <c r="K95" s="2">
        <v>1</v>
      </c>
      <c r="L95" s="2">
        <v>6</v>
      </c>
      <c r="M95" s="2">
        <v>6</v>
      </c>
      <c r="N95" s="2">
        <v>135</v>
      </c>
      <c r="O95" s="2">
        <v>85</v>
      </c>
      <c r="P95" s="7">
        <f t="shared" si="12"/>
        <v>3</v>
      </c>
      <c r="Q95" s="7">
        <f t="shared" si="13"/>
        <v>3.5396941005098328</v>
      </c>
      <c r="R95" s="7">
        <f t="shared" si="14"/>
        <v>7.5</v>
      </c>
      <c r="S95" s="7">
        <f t="shared" si="15"/>
        <v>8.8492352512745818</v>
      </c>
      <c r="T95" s="7">
        <f t="shared" si="16"/>
        <v>4.7222222222222223</v>
      </c>
      <c r="U95" s="7">
        <f t="shared" si="17"/>
        <v>5.5717407137654771</v>
      </c>
    </row>
    <row r="96" spans="1:21">
      <c r="A96" s="2" t="s">
        <v>195</v>
      </c>
      <c r="B96" s="2" t="s">
        <v>29</v>
      </c>
      <c r="C96" s="3">
        <v>5.6</v>
      </c>
      <c r="D96" s="2">
        <v>21</v>
      </c>
      <c r="E96" s="2">
        <v>53</v>
      </c>
      <c r="F96" s="2">
        <v>1323</v>
      </c>
      <c r="G96" s="2">
        <v>1</v>
      </c>
      <c r="H96" s="2">
        <v>2</v>
      </c>
      <c r="I96" s="2">
        <v>3</v>
      </c>
      <c r="J96" s="2">
        <v>1</v>
      </c>
      <c r="K96" s="2">
        <v>0</v>
      </c>
      <c r="L96" s="2">
        <v>10</v>
      </c>
      <c r="M96" s="2">
        <v>17</v>
      </c>
      <c r="N96" s="2">
        <v>29</v>
      </c>
      <c r="O96" s="2">
        <v>66</v>
      </c>
      <c r="P96" s="7">
        <f t="shared" si="12"/>
        <v>2.5238095238095237</v>
      </c>
      <c r="Q96" s="7">
        <f t="shared" si="13"/>
        <v>3.6054421768707483</v>
      </c>
      <c r="R96" s="7">
        <f t="shared" si="14"/>
        <v>1.3809523809523809</v>
      </c>
      <c r="S96" s="7">
        <f t="shared" si="15"/>
        <v>1.9727891156462585</v>
      </c>
      <c r="T96" s="7">
        <f t="shared" si="16"/>
        <v>3.1428571428571428</v>
      </c>
      <c r="U96" s="7">
        <f t="shared" si="17"/>
        <v>4.4897959183673475</v>
      </c>
    </row>
    <row r="97" spans="1:21">
      <c r="A97" s="2" t="s">
        <v>196</v>
      </c>
      <c r="B97" s="2" t="s">
        <v>27</v>
      </c>
      <c r="C97" s="3">
        <v>4.5999999999999996</v>
      </c>
      <c r="D97" s="2">
        <v>22</v>
      </c>
      <c r="E97" s="2">
        <v>53</v>
      </c>
      <c r="F97" s="2">
        <v>1082</v>
      </c>
      <c r="G97" s="2">
        <v>0</v>
      </c>
      <c r="H97" s="2">
        <v>1</v>
      </c>
      <c r="I97" s="2">
        <v>3</v>
      </c>
      <c r="J97" s="2">
        <v>1</v>
      </c>
      <c r="K97" s="2">
        <v>0</v>
      </c>
      <c r="L97" s="2">
        <v>2</v>
      </c>
      <c r="M97" s="2">
        <v>7</v>
      </c>
      <c r="N97" s="2">
        <v>94</v>
      </c>
      <c r="O97" s="2">
        <v>63</v>
      </c>
      <c r="P97" s="7">
        <f t="shared" si="12"/>
        <v>2.4090909090909092</v>
      </c>
      <c r="Q97" s="7">
        <f t="shared" si="13"/>
        <v>4.4085027726432537</v>
      </c>
      <c r="R97" s="7">
        <f t="shared" si="14"/>
        <v>4.2727272727272725</v>
      </c>
      <c r="S97" s="7">
        <f t="shared" si="15"/>
        <v>7.8188539741219962</v>
      </c>
      <c r="T97" s="7">
        <f t="shared" si="16"/>
        <v>2.8636363636363638</v>
      </c>
      <c r="U97" s="7">
        <f t="shared" si="17"/>
        <v>5.2402957486136783</v>
      </c>
    </row>
    <row r="98" spans="1:21">
      <c r="A98" s="2" t="s">
        <v>197</v>
      </c>
      <c r="B98" s="2" t="s">
        <v>9</v>
      </c>
      <c r="C98" s="3">
        <v>6</v>
      </c>
      <c r="D98" s="2">
        <v>18</v>
      </c>
      <c r="E98" s="2">
        <v>52</v>
      </c>
      <c r="F98" s="2">
        <v>1417</v>
      </c>
      <c r="G98" s="2">
        <v>0</v>
      </c>
      <c r="H98" s="2">
        <v>2</v>
      </c>
      <c r="I98" s="2">
        <v>1</v>
      </c>
      <c r="J98" s="2">
        <v>1</v>
      </c>
      <c r="K98" s="2">
        <v>0</v>
      </c>
      <c r="L98" s="2">
        <v>1</v>
      </c>
      <c r="M98" s="2">
        <v>5</v>
      </c>
      <c r="N98" s="2">
        <v>155</v>
      </c>
      <c r="O98" s="2">
        <v>40</v>
      </c>
      <c r="P98" s="7">
        <f t="shared" ref="P98:P129" si="18">IF(D98&gt;0, SUM(E98/D98), 0)</f>
        <v>2.8888888888888888</v>
      </c>
      <c r="Q98" s="7">
        <f t="shared" ref="Q98:Q129" si="19">IF(E98&gt;0,SUM((E98/F98)*90),0)</f>
        <v>3.3027522935779818</v>
      </c>
      <c r="R98" s="7">
        <f t="shared" ref="R98:R129" si="20">IF(D98&gt;0, SUM(N98/D98), 0)</f>
        <v>8.6111111111111107</v>
      </c>
      <c r="S98" s="7">
        <f t="shared" ref="S98:S129" si="21">IF(N98&gt;0,SUM((N98/F98)*90),0)</f>
        <v>9.8447424135497528</v>
      </c>
      <c r="T98" s="7">
        <f t="shared" ref="T98:T129" si="22">IF(D98&gt;0, SUM(O98/D98), 0)</f>
        <v>2.2222222222222223</v>
      </c>
      <c r="U98" s="7">
        <f t="shared" ref="U98:U129" si="23">IF(O98&gt;0,SUM((O98/F98)*90),0)</f>
        <v>2.5405786873676783</v>
      </c>
    </row>
    <row r="99" spans="1:21">
      <c r="A99" s="2" t="s">
        <v>198</v>
      </c>
      <c r="B99" s="2" t="s">
        <v>15</v>
      </c>
      <c r="C99" s="3">
        <v>6.3</v>
      </c>
      <c r="D99" s="2">
        <v>15</v>
      </c>
      <c r="E99" s="2">
        <v>52</v>
      </c>
      <c r="F99" s="2">
        <v>1284</v>
      </c>
      <c r="G99" s="2">
        <v>1</v>
      </c>
      <c r="H99" s="2">
        <v>1</v>
      </c>
      <c r="I99" s="2">
        <v>3</v>
      </c>
      <c r="J99" s="2">
        <v>3</v>
      </c>
      <c r="K99" s="2">
        <v>0</v>
      </c>
      <c r="L99" s="2">
        <v>11</v>
      </c>
      <c r="M99" s="2">
        <v>10</v>
      </c>
      <c r="N99" s="2">
        <v>52</v>
      </c>
      <c r="O99" s="2">
        <v>88</v>
      </c>
      <c r="P99" s="7">
        <f t="shared" si="18"/>
        <v>3.4666666666666668</v>
      </c>
      <c r="Q99" s="7">
        <f t="shared" si="19"/>
        <v>3.6448598130841119</v>
      </c>
      <c r="R99" s="7">
        <f t="shared" si="20"/>
        <v>3.4666666666666668</v>
      </c>
      <c r="S99" s="7">
        <f t="shared" si="21"/>
        <v>3.6448598130841119</v>
      </c>
      <c r="T99" s="7">
        <f t="shared" si="22"/>
        <v>5.8666666666666663</v>
      </c>
      <c r="U99" s="7">
        <f t="shared" si="23"/>
        <v>6.1682242990654199</v>
      </c>
    </row>
    <row r="100" spans="1:21">
      <c r="A100" s="2" t="s">
        <v>199</v>
      </c>
      <c r="B100" s="2" t="s">
        <v>1</v>
      </c>
      <c r="C100" s="3">
        <v>4.8</v>
      </c>
      <c r="D100" s="2">
        <v>15</v>
      </c>
      <c r="E100" s="2">
        <v>52</v>
      </c>
      <c r="F100" s="2">
        <v>1263</v>
      </c>
      <c r="G100" s="2">
        <v>0</v>
      </c>
      <c r="H100" s="2">
        <v>0</v>
      </c>
      <c r="I100" s="2">
        <v>5</v>
      </c>
      <c r="J100" s="2">
        <v>2</v>
      </c>
      <c r="K100" s="2">
        <v>0</v>
      </c>
      <c r="L100" s="2">
        <v>0</v>
      </c>
      <c r="M100" s="2">
        <v>1</v>
      </c>
      <c r="N100" s="2">
        <v>87</v>
      </c>
      <c r="O100" s="2">
        <v>52</v>
      </c>
      <c r="P100" s="7">
        <f t="shared" si="18"/>
        <v>3.4666666666666668</v>
      </c>
      <c r="Q100" s="7">
        <f t="shared" si="19"/>
        <v>3.7054631828978621</v>
      </c>
      <c r="R100" s="7">
        <f t="shared" si="20"/>
        <v>5.8</v>
      </c>
      <c r="S100" s="7">
        <f t="shared" si="21"/>
        <v>6.199524940617577</v>
      </c>
      <c r="T100" s="7">
        <f t="shared" si="22"/>
        <v>3.4666666666666668</v>
      </c>
      <c r="U100" s="7">
        <f t="shared" si="23"/>
        <v>3.7054631828978621</v>
      </c>
    </row>
    <row r="101" spans="1:21">
      <c r="A101" s="2" t="s">
        <v>201</v>
      </c>
      <c r="B101" s="2" t="s">
        <v>25</v>
      </c>
      <c r="C101" s="3">
        <v>6.5</v>
      </c>
      <c r="D101" s="2">
        <v>15</v>
      </c>
      <c r="E101" s="2">
        <v>50</v>
      </c>
      <c r="F101" s="2">
        <v>1265</v>
      </c>
      <c r="G101" s="2">
        <v>0</v>
      </c>
      <c r="H101" s="2">
        <v>0</v>
      </c>
      <c r="I101" s="2">
        <v>4</v>
      </c>
      <c r="J101" s="2">
        <v>3</v>
      </c>
      <c r="K101" s="2">
        <v>0</v>
      </c>
      <c r="L101" s="2">
        <v>0</v>
      </c>
      <c r="M101" s="2">
        <v>1</v>
      </c>
      <c r="N101" s="2">
        <v>105</v>
      </c>
      <c r="O101" s="2">
        <v>75</v>
      </c>
      <c r="P101" s="7">
        <f t="shared" si="18"/>
        <v>3.3333333333333335</v>
      </c>
      <c r="Q101" s="7">
        <f t="shared" si="19"/>
        <v>3.5573122529644268</v>
      </c>
      <c r="R101" s="7">
        <f t="shared" si="20"/>
        <v>7</v>
      </c>
      <c r="S101" s="7">
        <f t="shared" si="21"/>
        <v>7.4703557312252968</v>
      </c>
      <c r="T101" s="7">
        <f t="shared" si="22"/>
        <v>5</v>
      </c>
      <c r="U101" s="7">
        <f t="shared" si="23"/>
        <v>5.3359683794466397</v>
      </c>
    </row>
    <row r="102" spans="1:21">
      <c r="A102" s="2" t="s">
        <v>200</v>
      </c>
      <c r="B102" s="2" t="s">
        <v>37</v>
      </c>
      <c r="C102" s="3">
        <v>5.3</v>
      </c>
      <c r="D102" s="2">
        <v>20</v>
      </c>
      <c r="E102" s="2">
        <v>50</v>
      </c>
      <c r="F102" s="2">
        <v>1092</v>
      </c>
      <c r="G102" s="2">
        <v>0</v>
      </c>
      <c r="H102" s="2">
        <v>0</v>
      </c>
      <c r="I102" s="2">
        <v>3</v>
      </c>
      <c r="J102" s="2">
        <v>1</v>
      </c>
      <c r="K102" s="2">
        <v>0</v>
      </c>
      <c r="L102" s="2">
        <v>1</v>
      </c>
      <c r="M102" s="2">
        <v>3</v>
      </c>
      <c r="N102" s="2">
        <v>141</v>
      </c>
      <c r="O102" s="2">
        <v>39</v>
      </c>
      <c r="P102" s="7">
        <f t="shared" si="18"/>
        <v>2.5</v>
      </c>
      <c r="Q102" s="7">
        <f t="shared" si="19"/>
        <v>4.1208791208791204</v>
      </c>
      <c r="R102" s="7">
        <f t="shared" si="20"/>
        <v>7.05</v>
      </c>
      <c r="S102" s="7">
        <f t="shared" si="21"/>
        <v>11.620879120879122</v>
      </c>
      <c r="T102" s="7">
        <f t="shared" si="22"/>
        <v>1.95</v>
      </c>
      <c r="U102" s="7">
        <f t="shared" si="23"/>
        <v>3.214285714285714</v>
      </c>
    </row>
    <row r="103" spans="1:21">
      <c r="A103" s="2" t="s">
        <v>202</v>
      </c>
      <c r="B103" s="2" t="s">
        <v>3</v>
      </c>
      <c r="C103" s="3">
        <v>7</v>
      </c>
      <c r="D103" s="2">
        <v>14</v>
      </c>
      <c r="E103" s="2">
        <v>48</v>
      </c>
      <c r="F103" s="2">
        <v>1130</v>
      </c>
      <c r="G103" s="2">
        <v>0</v>
      </c>
      <c r="H103" s="2">
        <v>1</v>
      </c>
      <c r="I103" s="2">
        <v>5</v>
      </c>
      <c r="J103" s="2">
        <v>3</v>
      </c>
      <c r="K103" s="2">
        <v>0</v>
      </c>
      <c r="L103" s="2">
        <v>4</v>
      </c>
      <c r="M103" s="2">
        <v>5</v>
      </c>
      <c r="N103" s="2">
        <v>56</v>
      </c>
      <c r="O103" s="2">
        <v>44</v>
      </c>
      <c r="P103" s="7">
        <f t="shared" si="18"/>
        <v>3.4285714285714284</v>
      </c>
      <c r="Q103" s="7">
        <f t="shared" si="19"/>
        <v>3.8230088495575218</v>
      </c>
      <c r="R103" s="7">
        <f t="shared" si="20"/>
        <v>4</v>
      </c>
      <c r="S103" s="7">
        <f t="shared" si="21"/>
        <v>4.4601769911504423</v>
      </c>
      <c r="T103" s="7">
        <f t="shared" si="22"/>
        <v>3.1428571428571428</v>
      </c>
      <c r="U103" s="7">
        <f t="shared" si="23"/>
        <v>3.5044247787610621</v>
      </c>
    </row>
    <row r="104" spans="1:21">
      <c r="A104" s="2" t="s">
        <v>203</v>
      </c>
      <c r="B104" s="2" t="s">
        <v>23</v>
      </c>
      <c r="C104" s="3">
        <v>4</v>
      </c>
      <c r="D104" s="2">
        <v>18</v>
      </c>
      <c r="E104" s="2">
        <v>46</v>
      </c>
      <c r="F104" s="2">
        <v>1498</v>
      </c>
      <c r="G104" s="2">
        <v>0</v>
      </c>
      <c r="H104" s="2">
        <v>2</v>
      </c>
      <c r="I104" s="2">
        <v>3</v>
      </c>
      <c r="J104" s="2">
        <v>6</v>
      </c>
      <c r="K104" s="2">
        <v>0</v>
      </c>
      <c r="L104" s="2">
        <v>10</v>
      </c>
      <c r="M104" s="2">
        <v>11</v>
      </c>
      <c r="N104" s="2">
        <v>93</v>
      </c>
      <c r="O104" s="2">
        <v>70</v>
      </c>
      <c r="P104" s="7">
        <f t="shared" si="18"/>
        <v>2.5555555555555554</v>
      </c>
      <c r="Q104" s="7">
        <f t="shared" si="19"/>
        <v>2.7636849132176233</v>
      </c>
      <c r="R104" s="7">
        <f t="shared" si="20"/>
        <v>5.166666666666667</v>
      </c>
      <c r="S104" s="7">
        <f t="shared" si="21"/>
        <v>5.5874499332443257</v>
      </c>
      <c r="T104" s="7">
        <f t="shared" si="22"/>
        <v>3.8888888888888888</v>
      </c>
      <c r="U104" s="7">
        <f t="shared" si="23"/>
        <v>4.2056074766355138</v>
      </c>
    </row>
    <row r="105" spans="1:21">
      <c r="A105" s="2" t="s">
        <v>204</v>
      </c>
      <c r="B105" s="2" t="s">
        <v>27</v>
      </c>
      <c r="C105" s="3">
        <v>7.3</v>
      </c>
      <c r="D105" s="2">
        <v>6</v>
      </c>
      <c r="E105" s="2">
        <v>46</v>
      </c>
      <c r="F105" s="2">
        <v>533</v>
      </c>
      <c r="G105" s="2">
        <v>2</v>
      </c>
      <c r="H105" s="2">
        <v>0</v>
      </c>
      <c r="I105" s="2">
        <v>3</v>
      </c>
      <c r="J105" s="2">
        <v>0</v>
      </c>
      <c r="K105" s="2">
        <v>0</v>
      </c>
      <c r="L105" s="2">
        <v>0</v>
      </c>
      <c r="M105" s="2">
        <v>2</v>
      </c>
      <c r="N105" s="2">
        <v>74</v>
      </c>
      <c r="O105" s="2">
        <v>25</v>
      </c>
      <c r="P105" s="7">
        <f t="shared" si="18"/>
        <v>7.666666666666667</v>
      </c>
      <c r="Q105" s="7">
        <f t="shared" si="19"/>
        <v>7.7673545966228899</v>
      </c>
      <c r="R105" s="7">
        <f t="shared" si="20"/>
        <v>12.333333333333334</v>
      </c>
      <c r="S105" s="7">
        <f t="shared" si="21"/>
        <v>12.4953095684803</v>
      </c>
      <c r="T105" s="7">
        <f t="shared" si="22"/>
        <v>4.166666666666667</v>
      </c>
      <c r="U105" s="7">
        <f t="shared" si="23"/>
        <v>4.2213883677298307</v>
      </c>
    </row>
    <row r="106" spans="1:21">
      <c r="A106" s="2" t="s">
        <v>205</v>
      </c>
      <c r="B106" s="2" t="s">
        <v>21</v>
      </c>
      <c r="C106" s="3">
        <v>6.2</v>
      </c>
      <c r="D106" s="2">
        <v>15</v>
      </c>
      <c r="E106" s="2">
        <v>43</v>
      </c>
      <c r="F106" s="2">
        <v>1132</v>
      </c>
      <c r="G106" s="2">
        <v>0</v>
      </c>
      <c r="H106" s="2">
        <v>1</v>
      </c>
      <c r="I106" s="2">
        <v>2</v>
      </c>
      <c r="J106" s="2">
        <v>2</v>
      </c>
      <c r="K106" s="2">
        <v>0</v>
      </c>
      <c r="L106" s="2">
        <v>5</v>
      </c>
      <c r="M106" s="2">
        <v>15</v>
      </c>
      <c r="N106" s="2">
        <v>84</v>
      </c>
      <c r="O106" s="2">
        <v>64</v>
      </c>
      <c r="P106" s="7">
        <f t="shared" si="18"/>
        <v>2.8666666666666667</v>
      </c>
      <c r="Q106" s="7">
        <f t="shared" si="19"/>
        <v>3.4187279151943462</v>
      </c>
      <c r="R106" s="7">
        <f t="shared" si="20"/>
        <v>5.6</v>
      </c>
      <c r="S106" s="7">
        <f t="shared" si="21"/>
        <v>6.6784452296819792</v>
      </c>
      <c r="T106" s="7">
        <f t="shared" si="22"/>
        <v>4.2666666666666666</v>
      </c>
      <c r="U106" s="7">
        <f t="shared" si="23"/>
        <v>5.0883392226148407</v>
      </c>
    </row>
    <row r="107" spans="1:21">
      <c r="A107" s="2" t="s">
        <v>166</v>
      </c>
      <c r="B107" s="2" t="s">
        <v>37</v>
      </c>
      <c r="C107" s="3">
        <v>6.5</v>
      </c>
      <c r="D107" s="2">
        <v>14</v>
      </c>
      <c r="E107" s="2">
        <v>43</v>
      </c>
      <c r="F107" s="2">
        <v>970</v>
      </c>
      <c r="G107" s="2">
        <v>0</v>
      </c>
      <c r="H107" s="2">
        <v>0</v>
      </c>
      <c r="I107" s="2">
        <v>3</v>
      </c>
      <c r="J107" s="2">
        <v>2</v>
      </c>
      <c r="K107" s="2">
        <v>0</v>
      </c>
      <c r="L107" s="2">
        <v>0</v>
      </c>
      <c r="M107" s="2">
        <v>2</v>
      </c>
      <c r="N107" s="2">
        <v>60</v>
      </c>
      <c r="O107" s="2">
        <v>45</v>
      </c>
      <c r="P107" s="7">
        <f t="shared" si="18"/>
        <v>3.0714285714285716</v>
      </c>
      <c r="Q107" s="7">
        <f t="shared" si="19"/>
        <v>3.9896907216494846</v>
      </c>
      <c r="R107" s="7">
        <f t="shared" si="20"/>
        <v>4.2857142857142856</v>
      </c>
      <c r="S107" s="7">
        <f t="shared" si="21"/>
        <v>5.5670103092783503</v>
      </c>
      <c r="T107" s="7">
        <f t="shared" si="22"/>
        <v>3.2142857142857144</v>
      </c>
      <c r="U107" s="7">
        <f t="shared" si="23"/>
        <v>4.1752577319587632</v>
      </c>
    </row>
    <row r="108" spans="1:21">
      <c r="A108" s="2" t="s">
        <v>206</v>
      </c>
      <c r="B108" s="2" t="s">
        <v>27</v>
      </c>
      <c r="C108" s="3">
        <v>5.9</v>
      </c>
      <c r="D108" s="2">
        <v>13</v>
      </c>
      <c r="E108" s="2">
        <v>41</v>
      </c>
      <c r="F108" s="2">
        <v>843</v>
      </c>
      <c r="G108" s="2">
        <v>1</v>
      </c>
      <c r="H108" s="2">
        <v>1</v>
      </c>
      <c r="I108" s="2">
        <v>3</v>
      </c>
      <c r="J108" s="2">
        <v>1</v>
      </c>
      <c r="K108" s="2">
        <v>0</v>
      </c>
      <c r="L108" s="2">
        <v>13</v>
      </c>
      <c r="M108" s="2">
        <v>11</v>
      </c>
      <c r="N108" s="2">
        <v>47</v>
      </c>
      <c r="O108" s="2">
        <v>33</v>
      </c>
      <c r="P108" s="7">
        <f t="shared" si="18"/>
        <v>3.1538461538461537</v>
      </c>
      <c r="Q108" s="7">
        <f t="shared" si="19"/>
        <v>4.3772241992882561</v>
      </c>
      <c r="R108" s="7">
        <f t="shared" si="20"/>
        <v>3.6153846153846154</v>
      </c>
      <c r="S108" s="7">
        <f t="shared" si="21"/>
        <v>5.0177935943060499</v>
      </c>
      <c r="T108" s="7">
        <f t="shared" si="22"/>
        <v>2.5384615384615383</v>
      </c>
      <c r="U108" s="7">
        <f t="shared" si="23"/>
        <v>3.5231316725978647</v>
      </c>
    </row>
    <row r="109" spans="1:21">
      <c r="A109" s="2" t="s">
        <v>28</v>
      </c>
      <c r="B109" s="2" t="s">
        <v>23</v>
      </c>
      <c r="C109" s="3">
        <v>6</v>
      </c>
      <c r="D109" s="2">
        <v>12</v>
      </c>
      <c r="E109" s="2">
        <v>40</v>
      </c>
      <c r="F109" s="2">
        <v>998</v>
      </c>
      <c r="G109" s="2">
        <v>0</v>
      </c>
      <c r="H109" s="2">
        <v>0</v>
      </c>
      <c r="I109" s="2">
        <v>5</v>
      </c>
      <c r="J109" s="2">
        <v>2</v>
      </c>
      <c r="K109" s="2">
        <v>0</v>
      </c>
      <c r="L109" s="2">
        <v>6</v>
      </c>
      <c r="M109" s="2">
        <v>5</v>
      </c>
      <c r="N109" s="2">
        <v>38</v>
      </c>
      <c r="O109" s="2">
        <v>45</v>
      </c>
      <c r="P109" s="7">
        <f t="shared" si="18"/>
        <v>3.3333333333333335</v>
      </c>
      <c r="Q109" s="7">
        <f t="shared" si="19"/>
        <v>3.6072144288577155</v>
      </c>
      <c r="R109" s="7">
        <f t="shared" si="20"/>
        <v>3.1666666666666665</v>
      </c>
      <c r="S109" s="7">
        <f t="shared" si="21"/>
        <v>3.4268537074148298</v>
      </c>
      <c r="T109" s="7">
        <f t="shared" si="22"/>
        <v>3.75</v>
      </c>
      <c r="U109" s="7">
        <f t="shared" si="23"/>
        <v>4.05811623246493</v>
      </c>
    </row>
    <row r="110" spans="1:21">
      <c r="A110" s="2" t="s">
        <v>207</v>
      </c>
      <c r="B110" s="2" t="s">
        <v>19</v>
      </c>
      <c r="C110" s="3">
        <v>6</v>
      </c>
      <c r="D110" s="2">
        <v>16</v>
      </c>
      <c r="E110" s="2">
        <v>38</v>
      </c>
      <c r="F110" s="2">
        <v>1302</v>
      </c>
      <c r="G110" s="2">
        <v>0</v>
      </c>
      <c r="H110" s="2">
        <v>1</v>
      </c>
      <c r="I110" s="2">
        <v>4</v>
      </c>
      <c r="J110" s="2">
        <v>4</v>
      </c>
      <c r="K110" s="2">
        <v>1</v>
      </c>
      <c r="L110" s="2">
        <v>8</v>
      </c>
      <c r="M110" s="2">
        <v>8</v>
      </c>
      <c r="N110" s="2">
        <v>57</v>
      </c>
      <c r="O110" s="2">
        <v>53</v>
      </c>
      <c r="P110" s="7">
        <f t="shared" si="18"/>
        <v>2.375</v>
      </c>
      <c r="Q110" s="7">
        <f t="shared" si="19"/>
        <v>2.6267281105990783</v>
      </c>
      <c r="R110" s="7">
        <f t="shared" si="20"/>
        <v>3.5625</v>
      </c>
      <c r="S110" s="7">
        <f t="shared" si="21"/>
        <v>3.9400921658986174</v>
      </c>
      <c r="T110" s="7">
        <f t="shared" si="22"/>
        <v>3.3125</v>
      </c>
      <c r="U110" s="7">
        <f t="shared" si="23"/>
        <v>3.6635944700460827</v>
      </c>
    </row>
    <row r="111" spans="1:21">
      <c r="A111" s="2" t="s">
        <v>208</v>
      </c>
      <c r="B111" s="2" t="s">
        <v>27</v>
      </c>
      <c r="C111" s="3">
        <v>7.6</v>
      </c>
      <c r="D111" s="2">
        <v>11</v>
      </c>
      <c r="E111" s="2">
        <v>38</v>
      </c>
      <c r="F111" s="2">
        <v>899</v>
      </c>
      <c r="G111" s="2">
        <v>0</v>
      </c>
      <c r="H111" s="2">
        <v>0</v>
      </c>
      <c r="I111" s="2">
        <v>3</v>
      </c>
      <c r="J111" s="2">
        <v>3</v>
      </c>
      <c r="K111" s="2">
        <v>0</v>
      </c>
      <c r="L111" s="2">
        <v>4</v>
      </c>
      <c r="M111" s="2">
        <v>6</v>
      </c>
      <c r="N111" s="2">
        <v>68</v>
      </c>
      <c r="O111" s="2">
        <v>44</v>
      </c>
      <c r="P111" s="7">
        <f t="shared" si="18"/>
        <v>3.4545454545454546</v>
      </c>
      <c r="Q111" s="7">
        <f t="shared" si="19"/>
        <v>3.8042269187986655</v>
      </c>
      <c r="R111" s="7">
        <f t="shared" si="20"/>
        <v>6.1818181818181817</v>
      </c>
      <c r="S111" s="7">
        <f t="shared" si="21"/>
        <v>6.8075639599555062</v>
      </c>
      <c r="T111" s="7">
        <f t="shared" si="22"/>
        <v>4</v>
      </c>
      <c r="U111" s="7">
        <f t="shared" si="23"/>
        <v>4.4048943270300338</v>
      </c>
    </row>
    <row r="112" spans="1:21">
      <c r="A112" s="2" t="s">
        <v>185</v>
      </c>
      <c r="B112" s="2" t="s">
        <v>21</v>
      </c>
      <c r="C112" s="3">
        <v>4.7</v>
      </c>
      <c r="D112" s="2">
        <v>14</v>
      </c>
      <c r="E112" s="2">
        <v>37</v>
      </c>
      <c r="F112" s="2">
        <v>1032</v>
      </c>
      <c r="G112" s="2">
        <v>0</v>
      </c>
      <c r="H112" s="2">
        <v>2</v>
      </c>
      <c r="I112" s="2">
        <v>2</v>
      </c>
      <c r="J112" s="2">
        <v>4</v>
      </c>
      <c r="K112" s="2">
        <v>1</v>
      </c>
      <c r="L112" s="2">
        <v>3</v>
      </c>
      <c r="M112" s="2">
        <v>7</v>
      </c>
      <c r="N112" s="2">
        <v>30</v>
      </c>
      <c r="O112" s="2">
        <v>46</v>
      </c>
      <c r="P112" s="7">
        <f t="shared" si="18"/>
        <v>2.6428571428571428</v>
      </c>
      <c r="Q112" s="7">
        <f t="shared" si="19"/>
        <v>3.2267441860465116</v>
      </c>
      <c r="R112" s="7">
        <f t="shared" si="20"/>
        <v>2.1428571428571428</v>
      </c>
      <c r="S112" s="7">
        <f t="shared" si="21"/>
        <v>2.6162790697674416</v>
      </c>
      <c r="T112" s="7">
        <f t="shared" si="22"/>
        <v>3.2857142857142856</v>
      </c>
      <c r="U112" s="7">
        <f t="shared" si="23"/>
        <v>4.0116279069767442</v>
      </c>
    </row>
    <row r="113" spans="1:21">
      <c r="A113" s="2" t="s">
        <v>209</v>
      </c>
      <c r="B113" s="2" t="s">
        <v>21</v>
      </c>
      <c r="C113" s="3">
        <v>4.9000000000000004</v>
      </c>
      <c r="D113" s="2">
        <v>14</v>
      </c>
      <c r="E113" s="2">
        <v>37</v>
      </c>
      <c r="F113" s="2">
        <v>994</v>
      </c>
      <c r="G113" s="2">
        <v>0</v>
      </c>
      <c r="H113" s="2">
        <v>4</v>
      </c>
      <c r="I113" s="2">
        <v>0</v>
      </c>
      <c r="J113" s="2">
        <v>0</v>
      </c>
      <c r="K113" s="2">
        <v>0</v>
      </c>
      <c r="L113" s="2">
        <v>7</v>
      </c>
      <c r="M113" s="2">
        <v>15</v>
      </c>
      <c r="N113" s="2">
        <v>53</v>
      </c>
      <c r="O113" s="2">
        <v>57</v>
      </c>
      <c r="P113" s="7">
        <f t="shared" si="18"/>
        <v>2.6428571428571428</v>
      </c>
      <c r="Q113" s="7">
        <f t="shared" si="19"/>
        <v>3.3501006036217307</v>
      </c>
      <c r="R113" s="7">
        <f t="shared" si="20"/>
        <v>3.7857142857142856</v>
      </c>
      <c r="S113" s="7">
        <f t="shared" si="21"/>
        <v>4.7987927565392354</v>
      </c>
      <c r="T113" s="7">
        <f t="shared" si="22"/>
        <v>4.0714285714285712</v>
      </c>
      <c r="U113" s="7">
        <f t="shared" si="23"/>
        <v>5.1609657947686118</v>
      </c>
    </row>
    <row r="114" spans="1:21">
      <c r="A114" s="2" t="s">
        <v>212</v>
      </c>
      <c r="B114" s="2" t="s">
        <v>40</v>
      </c>
      <c r="C114" s="3">
        <v>6</v>
      </c>
      <c r="D114" s="2">
        <v>19</v>
      </c>
      <c r="E114" s="2">
        <v>36</v>
      </c>
      <c r="F114" s="2">
        <v>897</v>
      </c>
      <c r="G114" s="2">
        <v>1</v>
      </c>
      <c r="H114" s="2">
        <v>1</v>
      </c>
      <c r="I114" s="2">
        <v>0</v>
      </c>
      <c r="J114" s="2">
        <v>3</v>
      </c>
      <c r="K114" s="2">
        <v>1</v>
      </c>
      <c r="L114" s="2">
        <v>2</v>
      </c>
      <c r="M114" s="2">
        <v>8</v>
      </c>
      <c r="N114" s="2">
        <v>65</v>
      </c>
      <c r="O114" s="2">
        <v>68</v>
      </c>
      <c r="P114" s="7">
        <f t="shared" si="18"/>
        <v>1.8947368421052631</v>
      </c>
      <c r="Q114" s="7">
        <f t="shared" si="19"/>
        <v>3.6120401337792645</v>
      </c>
      <c r="R114" s="7">
        <f t="shared" si="20"/>
        <v>3.4210526315789473</v>
      </c>
      <c r="S114" s="7">
        <f t="shared" si="21"/>
        <v>6.5217391304347831</v>
      </c>
      <c r="T114" s="7">
        <f t="shared" si="22"/>
        <v>3.5789473684210527</v>
      </c>
      <c r="U114" s="7">
        <f t="shared" si="23"/>
        <v>6.8227424749163879</v>
      </c>
    </row>
    <row r="115" spans="1:21">
      <c r="A115" s="2" t="s">
        <v>213</v>
      </c>
      <c r="B115" s="2" t="s">
        <v>31</v>
      </c>
      <c r="C115" s="3">
        <v>5.9</v>
      </c>
      <c r="D115" s="2">
        <v>12</v>
      </c>
      <c r="E115" s="2">
        <v>36</v>
      </c>
      <c r="F115" s="2">
        <v>790</v>
      </c>
      <c r="G115" s="2">
        <v>0</v>
      </c>
      <c r="H115" s="2">
        <v>1</v>
      </c>
      <c r="I115" s="2">
        <v>2</v>
      </c>
      <c r="J115" s="2">
        <v>4</v>
      </c>
      <c r="K115" s="2">
        <v>0</v>
      </c>
      <c r="L115" s="2">
        <v>2</v>
      </c>
      <c r="M115" s="2">
        <v>5</v>
      </c>
      <c r="N115" s="2">
        <v>111</v>
      </c>
      <c r="O115" s="2">
        <v>34</v>
      </c>
      <c r="P115" s="7">
        <f t="shared" si="18"/>
        <v>3</v>
      </c>
      <c r="Q115" s="7">
        <f t="shared" si="19"/>
        <v>4.1012658227848098</v>
      </c>
      <c r="R115" s="7">
        <f t="shared" si="20"/>
        <v>9.25</v>
      </c>
      <c r="S115" s="7">
        <f t="shared" si="21"/>
        <v>12.645569620253164</v>
      </c>
      <c r="T115" s="7">
        <f t="shared" si="22"/>
        <v>2.8333333333333335</v>
      </c>
      <c r="U115" s="7">
        <f t="shared" si="23"/>
        <v>3.8734177215189876</v>
      </c>
    </row>
    <row r="116" spans="1:21">
      <c r="A116" s="2" t="s">
        <v>210</v>
      </c>
      <c r="B116" s="2" t="s">
        <v>9</v>
      </c>
      <c r="C116" s="3">
        <v>6.4</v>
      </c>
      <c r="D116" s="2">
        <v>9</v>
      </c>
      <c r="E116" s="2">
        <v>36</v>
      </c>
      <c r="F116" s="2">
        <v>758</v>
      </c>
      <c r="G116" s="2">
        <v>0</v>
      </c>
      <c r="H116" s="2">
        <v>2</v>
      </c>
      <c r="I116" s="2">
        <v>2</v>
      </c>
      <c r="J116" s="2">
        <v>0</v>
      </c>
      <c r="K116" s="2">
        <v>0</v>
      </c>
      <c r="L116" s="2">
        <v>13</v>
      </c>
      <c r="M116" s="2">
        <v>10</v>
      </c>
      <c r="N116" s="2">
        <v>37</v>
      </c>
      <c r="O116" s="2">
        <v>43</v>
      </c>
      <c r="P116" s="7">
        <f t="shared" si="18"/>
        <v>4</v>
      </c>
      <c r="Q116" s="7">
        <f t="shared" si="19"/>
        <v>4.2744063324538253</v>
      </c>
      <c r="R116" s="7">
        <f t="shared" si="20"/>
        <v>4.1111111111111107</v>
      </c>
      <c r="S116" s="7">
        <f t="shared" si="21"/>
        <v>4.3931398416886545</v>
      </c>
      <c r="T116" s="7">
        <f t="shared" si="22"/>
        <v>4.7777777777777777</v>
      </c>
      <c r="U116" s="7">
        <f t="shared" si="23"/>
        <v>5.1055408970976259</v>
      </c>
    </row>
    <row r="117" spans="1:21">
      <c r="A117" s="2" t="s">
        <v>211</v>
      </c>
      <c r="B117" s="2" t="s">
        <v>15</v>
      </c>
      <c r="C117" s="3">
        <v>7.5</v>
      </c>
      <c r="D117" s="2">
        <v>12</v>
      </c>
      <c r="E117" s="2">
        <v>36</v>
      </c>
      <c r="F117" s="2">
        <v>702</v>
      </c>
      <c r="G117" s="2">
        <v>1</v>
      </c>
      <c r="H117" s="2">
        <v>0</v>
      </c>
      <c r="I117" s="2">
        <v>0</v>
      </c>
      <c r="J117" s="2">
        <v>2</v>
      </c>
      <c r="K117" s="2">
        <v>0</v>
      </c>
      <c r="L117" s="2">
        <v>0</v>
      </c>
      <c r="M117" s="2">
        <v>0</v>
      </c>
      <c r="N117" s="2">
        <v>79</v>
      </c>
      <c r="O117" s="2">
        <v>72</v>
      </c>
      <c r="P117" s="7">
        <f t="shared" si="18"/>
        <v>3</v>
      </c>
      <c r="Q117" s="7">
        <f t="shared" si="19"/>
        <v>4.615384615384615</v>
      </c>
      <c r="R117" s="7">
        <f t="shared" si="20"/>
        <v>6.583333333333333</v>
      </c>
      <c r="S117" s="7">
        <f t="shared" si="21"/>
        <v>10.128205128205128</v>
      </c>
      <c r="T117" s="7">
        <f t="shared" si="22"/>
        <v>6</v>
      </c>
      <c r="U117" s="7">
        <f t="shared" si="23"/>
        <v>9.2307692307692299</v>
      </c>
    </row>
    <row r="118" spans="1:21">
      <c r="A118" s="2" t="s">
        <v>214</v>
      </c>
      <c r="B118" s="2" t="s">
        <v>13</v>
      </c>
      <c r="C118" s="3">
        <v>7.1</v>
      </c>
      <c r="D118" s="2">
        <v>10</v>
      </c>
      <c r="E118" s="2">
        <v>35</v>
      </c>
      <c r="F118" s="2">
        <v>900</v>
      </c>
      <c r="G118" s="2">
        <v>1</v>
      </c>
      <c r="H118" s="2">
        <v>0</v>
      </c>
      <c r="I118" s="2">
        <v>2</v>
      </c>
      <c r="J118" s="2">
        <v>3</v>
      </c>
      <c r="K118" s="2">
        <v>0</v>
      </c>
      <c r="L118" s="2">
        <v>2</v>
      </c>
      <c r="M118" s="2">
        <v>2</v>
      </c>
      <c r="N118" s="2">
        <v>49</v>
      </c>
      <c r="O118" s="2">
        <v>58</v>
      </c>
      <c r="P118" s="7">
        <f t="shared" si="18"/>
        <v>3.5</v>
      </c>
      <c r="Q118" s="7">
        <f t="shared" si="19"/>
        <v>3.5</v>
      </c>
      <c r="R118" s="7">
        <f t="shared" si="20"/>
        <v>4.9000000000000004</v>
      </c>
      <c r="S118" s="7">
        <f t="shared" si="21"/>
        <v>4.8999999999999995</v>
      </c>
      <c r="T118" s="7">
        <f t="shared" si="22"/>
        <v>5.8</v>
      </c>
      <c r="U118" s="7">
        <f t="shared" si="23"/>
        <v>5.8</v>
      </c>
    </row>
    <row r="119" spans="1:21">
      <c r="A119" s="2" t="s">
        <v>215</v>
      </c>
      <c r="B119" s="2" t="s">
        <v>11</v>
      </c>
      <c r="C119" s="3">
        <v>6</v>
      </c>
      <c r="D119" s="2">
        <v>11</v>
      </c>
      <c r="E119" s="2">
        <v>35</v>
      </c>
      <c r="F119" s="2">
        <v>581</v>
      </c>
      <c r="G119" s="2">
        <v>1</v>
      </c>
      <c r="H119" s="2">
        <v>0</v>
      </c>
      <c r="I119" s="2">
        <v>4</v>
      </c>
      <c r="J119" s="2">
        <v>1</v>
      </c>
      <c r="K119" s="2">
        <v>0</v>
      </c>
      <c r="L119" s="2">
        <v>2</v>
      </c>
      <c r="M119" s="2">
        <v>5</v>
      </c>
      <c r="N119" s="2">
        <v>10</v>
      </c>
      <c r="O119" s="2">
        <v>19</v>
      </c>
      <c r="P119" s="7">
        <f t="shared" si="18"/>
        <v>3.1818181818181817</v>
      </c>
      <c r="Q119" s="7">
        <f t="shared" si="19"/>
        <v>5.4216867469879517</v>
      </c>
      <c r="R119" s="7">
        <f t="shared" si="20"/>
        <v>0.90909090909090906</v>
      </c>
      <c r="S119" s="7">
        <f t="shared" si="21"/>
        <v>1.5490533562822717</v>
      </c>
      <c r="T119" s="7">
        <f t="shared" si="22"/>
        <v>1.7272727272727273</v>
      </c>
      <c r="U119" s="7">
        <f t="shared" si="23"/>
        <v>2.943201376936317</v>
      </c>
    </row>
    <row r="120" spans="1:21">
      <c r="A120" s="2" t="s">
        <v>216</v>
      </c>
      <c r="B120" s="2" t="s">
        <v>7</v>
      </c>
      <c r="C120" s="3">
        <v>6.9</v>
      </c>
      <c r="D120" s="2">
        <v>6</v>
      </c>
      <c r="E120" s="2">
        <v>35</v>
      </c>
      <c r="F120" s="2">
        <v>451</v>
      </c>
      <c r="G120" s="2">
        <v>0</v>
      </c>
      <c r="H120" s="2">
        <v>0</v>
      </c>
      <c r="I120" s="2">
        <v>4</v>
      </c>
      <c r="J120" s="2">
        <v>1</v>
      </c>
      <c r="K120" s="2">
        <v>0</v>
      </c>
      <c r="L120" s="2">
        <v>0</v>
      </c>
      <c r="M120" s="2">
        <v>1</v>
      </c>
      <c r="N120" s="2">
        <v>52</v>
      </c>
      <c r="O120" s="2">
        <v>18</v>
      </c>
      <c r="P120" s="7">
        <f t="shared" si="18"/>
        <v>5.833333333333333</v>
      </c>
      <c r="Q120" s="7">
        <f t="shared" si="19"/>
        <v>6.9844789356984478</v>
      </c>
      <c r="R120" s="7">
        <f t="shared" si="20"/>
        <v>8.6666666666666661</v>
      </c>
      <c r="S120" s="7">
        <f t="shared" si="21"/>
        <v>10.376940133037694</v>
      </c>
      <c r="T120" s="7">
        <f t="shared" si="22"/>
        <v>3</v>
      </c>
      <c r="U120" s="7">
        <f t="shared" si="23"/>
        <v>3.5920177383592016</v>
      </c>
    </row>
    <row r="121" spans="1:21">
      <c r="A121" s="2" t="s">
        <v>218</v>
      </c>
      <c r="B121" s="2" t="s">
        <v>27</v>
      </c>
      <c r="C121" s="3">
        <v>7</v>
      </c>
      <c r="D121" s="2">
        <v>13</v>
      </c>
      <c r="E121" s="2">
        <v>34</v>
      </c>
      <c r="F121" s="2">
        <v>839</v>
      </c>
      <c r="G121" s="2">
        <v>0</v>
      </c>
      <c r="H121" s="2">
        <v>2</v>
      </c>
      <c r="I121" s="2">
        <v>2</v>
      </c>
      <c r="J121" s="2">
        <v>2</v>
      </c>
      <c r="K121" s="2">
        <v>0</v>
      </c>
      <c r="L121" s="2">
        <v>3</v>
      </c>
      <c r="M121" s="2">
        <v>7</v>
      </c>
      <c r="N121" s="2">
        <v>39</v>
      </c>
      <c r="O121" s="2">
        <v>47</v>
      </c>
      <c r="P121" s="7">
        <f t="shared" si="18"/>
        <v>2.6153846153846154</v>
      </c>
      <c r="Q121" s="7">
        <f t="shared" si="19"/>
        <v>3.6471990464839097</v>
      </c>
      <c r="R121" s="7">
        <f t="shared" si="20"/>
        <v>3</v>
      </c>
      <c r="S121" s="7">
        <f t="shared" si="21"/>
        <v>4.1835518474374256</v>
      </c>
      <c r="T121" s="7">
        <f t="shared" si="22"/>
        <v>3.6153846153846154</v>
      </c>
      <c r="U121" s="7">
        <f t="shared" si="23"/>
        <v>5.0417163289630507</v>
      </c>
    </row>
    <row r="122" spans="1:21">
      <c r="A122" s="2" t="s">
        <v>217</v>
      </c>
      <c r="B122" s="2" t="s">
        <v>15</v>
      </c>
      <c r="C122" s="3">
        <v>6.4</v>
      </c>
      <c r="D122" s="2">
        <v>6</v>
      </c>
      <c r="E122" s="2">
        <v>34</v>
      </c>
      <c r="F122" s="2">
        <v>450</v>
      </c>
      <c r="G122" s="2">
        <v>2</v>
      </c>
      <c r="H122" s="2">
        <v>0</v>
      </c>
      <c r="I122" s="2">
        <v>2</v>
      </c>
      <c r="J122" s="2">
        <v>1</v>
      </c>
      <c r="K122" s="2">
        <v>0</v>
      </c>
      <c r="L122" s="2">
        <v>1</v>
      </c>
      <c r="M122" s="2">
        <v>3</v>
      </c>
      <c r="N122" s="2">
        <v>28</v>
      </c>
      <c r="O122" s="2">
        <v>35</v>
      </c>
      <c r="P122" s="7">
        <f t="shared" si="18"/>
        <v>5.666666666666667</v>
      </c>
      <c r="Q122" s="7">
        <f t="shared" si="19"/>
        <v>6.8</v>
      </c>
      <c r="R122" s="7">
        <f t="shared" si="20"/>
        <v>4.666666666666667</v>
      </c>
      <c r="S122" s="7">
        <f t="shared" si="21"/>
        <v>5.6</v>
      </c>
      <c r="T122" s="7">
        <f t="shared" si="22"/>
        <v>5.833333333333333</v>
      </c>
      <c r="U122" s="7">
        <f t="shared" si="23"/>
        <v>7</v>
      </c>
    </row>
    <row r="123" spans="1:21">
      <c r="A123" s="2" t="s">
        <v>219</v>
      </c>
      <c r="B123" s="2" t="s">
        <v>29</v>
      </c>
      <c r="C123" s="3">
        <v>6</v>
      </c>
      <c r="D123" s="2">
        <v>9</v>
      </c>
      <c r="E123" s="2">
        <v>32</v>
      </c>
      <c r="F123" s="2">
        <v>663</v>
      </c>
      <c r="G123" s="2">
        <v>0</v>
      </c>
      <c r="H123" s="2">
        <v>3</v>
      </c>
      <c r="I123" s="2">
        <v>1</v>
      </c>
      <c r="J123" s="2">
        <v>0</v>
      </c>
      <c r="K123" s="2">
        <v>0</v>
      </c>
      <c r="L123" s="2">
        <v>4</v>
      </c>
      <c r="M123" s="2">
        <v>5</v>
      </c>
      <c r="N123" s="2">
        <v>33</v>
      </c>
      <c r="O123" s="2">
        <v>40</v>
      </c>
      <c r="P123" s="7">
        <f t="shared" si="18"/>
        <v>3.5555555555555554</v>
      </c>
      <c r="Q123" s="7">
        <f t="shared" si="19"/>
        <v>4.3438914027149327</v>
      </c>
      <c r="R123" s="7">
        <f t="shared" si="20"/>
        <v>3.6666666666666665</v>
      </c>
      <c r="S123" s="7">
        <f t="shared" si="21"/>
        <v>4.4796380090497738</v>
      </c>
      <c r="T123" s="7">
        <f t="shared" si="22"/>
        <v>4.4444444444444446</v>
      </c>
      <c r="U123" s="7">
        <f t="shared" si="23"/>
        <v>5.4298642533936654</v>
      </c>
    </row>
    <row r="124" spans="1:21">
      <c r="A124" s="2" t="s">
        <v>220</v>
      </c>
      <c r="B124" s="2" t="s">
        <v>1</v>
      </c>
      <c r="C124" s="3">
        <v>6</v>
      </c>
      <c r="D124" s="2">
        <v>9</v>
      </c>
      <c r="E124" s="2">
        <v>32</v>
      </c>
      <c r="F124" s="2">
        <v>647</v>
      </c>
      <c r="G124" s="2">
        <v>0</v>
      </c>
      <c r="H124" s="2">
        <v>0</v>
      </c>
      <c r="I124" s="2">
        <v>4</v>
      </c>
      <c r="J124" s="2">
        <v>4</v>
      </c>
      <c r="K124" s="2">
        <v>0</v>
      </c>
      <c r="L124" s="2">
        <v>7</v>
      </c>
      <c r="M124" s="2">
        <v>4</v>
      </c>
      <c r="N124" s="2">
        <v>53</v>
      </c>
      <c r="O124" s="2">
        <v>30</v>
      </c>
      <c r="P124" s="7">
        <f t="shared" si="18"/>
        <v>3.5555555555555554</v>
      </c>
      <c r="Q124" s="7">
        <f t="shared" si="19"/>
        <v>4.4513137557959812</v>
      </c>
      <c r="R124" s="7">
        <f t="shared" si="20"/>
        <v>5.8888888888888893</v>
      </c>
      <c r="S124" s="7">
        <f t="shared" si="21"/>
        <v>7.3724884080370945</v>
      </c>
      <c r="T124" s="7">
        <f t="shared" si="22"/>
        <v>3.3333333333333335</v>
      </c>
      <c r="U124" s="7">
        <f t="shared" si="23"/>
        <v>4.1731066460587325</v>
      </c>
    </row>
    <row r="125" spans="1:21">
      <c r="A125" s="2" t="s">
        <v>222</v>
      </c>
      <c r="B125" s="2" t="s">
        <v>5</v>
      </c>
      <c r="C125" s="3">
        <v>4.5</v>
      </c>
      <c r="D125" s="2">
        <v>12</v>
      </c>
      <c r="E125" s="2">
        <v>30</v>
      </c>
      <c r="F125" s="2">
        <v>867</v>
      </c>
      <c r="G125" s="2">
        <v>0</v>
      </c>
      <c r="H125" s="2">
        <v>0</v>
      </c>
      <c r="I125" s="2">
        <v>2</v>
      </c>
      <c r="J125" s="2">
        <v>4</v>
      </c>
      <c r="K125" s="2">
        <v>0</v>
      </c>
      <c r="L125" s="2">
        <v>2</v>
      </c>
      <c r="M125" s="2">
        <v>2</v>
      </c>
      <c r="N125" s="2">
        <v>53</v>
      </c>
      <c r="O125" s="2">
        <v>54</v>
      </c>
      <c r="P125" s="7">
        <f t="shared" si="18"/>
        <v>2.5</v>
      </c>
      <c r="Q125" s="7">
        <f t="shared" si="19"/>
        <v>3.1141868512110729</v>
      </c>
      <c r="R125" s="7">
        <f t="shared" si="20"/>
        <v>4.416666666666667</v>
      </c>
      <c r="S125" s="7">
        <f t="shared" si="21"/>
        <v>5.5017301038062278</v>
      </c>
      <c r="T125" s="7">
        <f t="shared" si="22"/>
        <v>4.5</v>
      </c>
      <c r="U125" s="7">
        <f t="shared" si="23"/>
        <v>5.6055363321799305</v>
      </c>
    </row>
    <row r="126" spans="1:21">
      <c r="A126" s="2" t="s">
        <v>221</v>
      </c>
      <c r="B126" s="2" t="s">
        <v>15</v>
      </c>
      <c r="C126" s="3">
        <v>5.2</v>
      </c>
      <c r="D126" s="2">
        <v>11</v>
      </c>
      <c r="E126" s="2">
        <v>30</v>
      </c>
      <c r="F126" s="2">
        <v>715</v>
      </c>
      <c r="G126" s="2">
        <v>0</v>
      </c>
      <c r="H126" s="2">
        <v>0</v>
      </c>
      <c r="I126" s="2">
        <v>2</v>
      </c>
      <c r="J126" s="2">
        <v>2</v>
      </c>
      <c r="K126" s="2">
        <v>0</v>
      </c>
      <c r="L126" s="2">
        <v>0</v>
      </c>
      <c r="M126" s="2">
        <v>0</v>
      </c>
      <c r="N126" s="2">
        <v>77</v>
      </c>
      <c r="O126" s="2">
        <v>25</v>
      </c>
      <c r="P126" s="7">
        <f t="shared" si="18"/>
        <v>2.7272727272727271</v>
      </c>
      <c r="Q126" s="7">
        <f t="shared" si="19"/>
        <v>3.7762237762237763</v>
      </c>
      <c r="R126" s="7">
        <f t="shared" si="20"/>
        <v>7</v>
      </c>
      <c r="S126" s="7">
        <f t="shared" si="21"/>
        <v>9.6923076923076934</v>
      </c>
      <c r="T126" s="7">
        <f t="shared" si="22"/>
        <v>2.2727272727272729</v>
      </c>
      <c r="U126" s="7">
        <f t="shared" si="23"/>
        <v>3.1468531468531471</v>
      </c>
    </row>
    <row r="127" spans="1:21">
      <c r="A127" s="2" t="s">
        <v>224</v>
      </c>
      <c r="B127" s="2" t="s">
        <v>37</v>
      </c>
      <c r="C127" s="3">
        <v>6.8</v>
      </c>
      <c r="D127" s="2">
        <v>10</v>
      </c>
      <c r="E127" s="2">
        <v>29</v>
      </c>
      <c r="F127" s="2">
        <v>836</v>
      </c>
      <c r="G127" s="2">
        <v>0</v>
      </c>
      <c r="H127" s="2">
        <v>0</v>
      </c>
      <c r="I127" s="2">
        <v>1</v>
      </c>
      <c r="J127" s="2">
        <v>3</v>
      </c>
      <c r="K127" s="2">
        <v>0</v>
      </c>
      <c r="L127" s="2">
        <v>0</v>
      </c>
      <c r="M127" s="2">
        <v>1</v>
      </c>
      <c r="N127" s="2">
        <v>75</v>
      </c>
      <c r="O127" s="2">
        <v>57</v>
      </c>
      <c r="P127" s="7">
        <f t="shared" si="18"/>
        <v>2.9</v>
      </c>
      <c r="Q127" s="7">
        <f t="shared" si="19"/>
        <v>3.1220095693779903</v>
      </c>
      <c r="R127" s="7">
        <f t="shared" si="20"/>
        <v>7.5</v>
      </c>
      <c r="S127" s="7">
        <f t="shared" si="21"/>
        <v>8.0741626794258377</v>
      </c>
      <c r="T127" s="7">
        <f t="shared" si="22"/>
        <v>5.7</v>
      </c>
      <c r="U127" s="7">
        <f t="shared" si="23"/>
        <v>6.1363636363636358</v>
      </c>
    </row>
    <row r="128" spans="1:21">
      <c r="A128" s="2" t="s">
        <v>223</v>
      </c>
      <c r="B128" s="2" t="s">
        <v>13</v>
      </c>
      <c r="C128" s="3">
        <v>5.3</v>
      </c>
      <c r="D128" s="2">
        <v>8</v>
      </c>
      <c r="E128" s="2">
        <v>29</v>
      </c>
      <c r="F128" s="2">
        <v>720</v>
      </c>
      <c r="G128" s="2">
        <v>0</v>
      </c>
      <c r="H128" s="2">
        <v>0</v>
      </c>
      <c r="I128" s="2">
        <v>3</v>
      </c>
      <c r="J128" s="2">
        <v>3</v>
      </c>
      <c r="K128" s="2">
        <v>0</v>
      </c>
      <c r="L128" s="2">
        <v>9</v>
      </c>
      <c r="M128" s="2">
        <v>6</v>
      </c>
      <c r="N128" s="2">
        <v>54</v>
      </c>
      <c r="O128" s="2">
        <v>25</v>
      </c>
      <c r="P128" s="7">
        <f t="shared" si="18"/>
        <v>3.625</v>
      </c>
      <c r="Q128" s="7">
        <f t="shared" si="19"/>
        <v>3.6250000000000004</v>
      </c>
      <c r="R128" s="7">
        <f t="shared" si="20"/>
        <v>6.75</v>
      </c>
      <c r="S128" s="7">
        <f t="shared" si="21"/>
        <v>6.75</v>
      </c>
      <c r="T128" s="7">
        <f t="shared" si="22"/>
        <v>3.125</v>
      </c>
      <c r="U128" s="7">
        <f t="shared" si="23"/>
        <v>3.125</v>
      </c>
    </row>
    <row r="129" spans="1:21">
      <c r="A129" s="2" t="s">
        <v>226</v>
      </c>
      <c r="B129" s="2" t="s">
        <v>21</v>
      </c>
      <c r="C129" s="3">
        <v>5.5</v>
      </c>
      <c r="D129" s="2">
        <v>11</v>
      </c>
      <c r="E129" s="2">
        <v>28</v>
      </c>
      <c r="F129" s="2">
        <v>688</v>
      </c>
      <c r="G129" s="2">
        <v>1</v>
      </c>
      <c r="H129" s="2">
        <v>0</v>
      </c>
      <c r="I129" s="2">
        <v>0</v>
      </c>
      <c r="J129" s="2">
        <v>4</v>
      </c>
      <c r="K129" s="2">
        <v>1</v>
      </c>
      <c r="L129" s="2">
        <v>0</v>
      </c>
      <c r="M129" s="2">
        <v>1</v>
      </c>
      <c r="N129" s="2">
        <v>97</v>
      </c>
      <c r="O129" s="2">
        <v>36</v>
      </c>
      <c r="P129" s="7">
        <f t="shared" si="18"/>
        <v>2.5454545454545454</v>
      </c>
      <c r="Q129" s="7">
        <f t="shared" si="19"/>
        <v>3.6627906976744189</v>
      </c>
      <c r="R129" s="7">
        <f t="shared" si="20"/>
        <v>8.8181818181818183</v>
      </c>
      <c r="S129" s="7">
        <f t="shared" si="21"/>
        <v>12.688953488372093</v>
      </c>
      <c r="T129" s="7">
        <f t="shared" si="22"/>
        <v>3.2727272727272729</v>
      </c>
      <c r="U129" s="7">
        <f t="shared" si="23"/>
        <v>4.7093023255813957</v>
      </c>
    </row>
    <row r="130" spans="1:21">
      <c r="A130" s="2" t="s">
        <v>228</v>
      </c>
      <c r="B130" s="2" t="s">
        <v>31</v>
      </c>
      <c r="C130" s="3">
        <v>7.2</v>
      </c>
      <c r="D130" s="2">
        <v>12</v>
      </c>
      <c r="E130" s="2">
        <v>26</v>
      </c>
      <c r="F130" s="2">
        <v>953</v>
      </c>
      <c r="G130" s="2">
        <v>0</v>
      </c>
      <c r="H130" s="2">
        <v>0</v>
      </c>
      <c r="I130" s="2">
        <v>1</v>
      </c>
      <c r="J130" s="2">
        <v>3</v>
      </c>
      <c r="K130" s="2">
        <v>0</v>
      </c>
      <c r="L130" s="2">
        <v>0</v>
      </c>
      <c r="M130" s="2">
        <v>0</v>
      </c>
      <c r="N130" s="2">
        <v>85</v>
      </c>
      <c r="O130" s="2">
        <v>35</v>
      </c>
      <c r="P130" s="7">
        <f t="shared" ref="P130:P143" si="24">IF(D130&gt;0, SUM(E130/D130), 0)</f>
        <v>2.1666666666666665</v>
      </c>
      <c r="Q130" s="7">
        <f t="shared" ref="Q130:Q143" si="25">IF(E130&gt;0,SUM((E130/F130)*90),0)</f>
        <v>2.455403987408185</v>
      </c>
      <c r="R130" s="7">
        <f t="shared" ref="R130:R143" si="26">IF(D130&gt;0, SUM(N130/D130), 0)</f>
        <v>7.083333333333333</v>
      </c>
      <c r="S130" s="7">
        <f t="shared" ref="S130:S143" si="27">IF(N130&gt;0,SUM((N130/F130)*90),0)</f>
        <v>8.0272822665267576</v>
      </c>
      <c r="T130" s="7">
        <f t="shared" ref="T130:T143" si="28">IF(D130&gt;0, SUM(O130/D130), 0)</f>
        <v>2.9166666666666665</v>
      </c>
      <c r="U130" s="7">
        <f t="shared" ref="U130:U143" si="29">IF(O130&gt;0,SUM((O130/F130)*90),0)</f>
        <v>3.3053515215110179</v>
      </c>
    </row>
    <row r="131" spans="1:21">
      <c r="A131" s="2" t="s">
        <v>227</v>
      </c>
      <c r="B131" s="2" t="s">
        <v>11</v>
      </c>
      <c r="C131" s="3">
        <v>7.3</v>
      </c>
      <c r="D131" s="2">
        <v>9</v>
      </c>
      <c r="E131" s="2">
        <v>26</v>
      </c>
      <c r="F131" s="2">
        <v>480</v>
      </c>
      <c r="G131" s="2">
        <v>0</v>
      </c>
      <c r="H131" s="2">
        <v>0</v>
      </c>
      <c r="I131" s="2">
        <v>3</v>
      </c>
      <c r="J131" s="2">
        <v>0</v>
      </c>
      <c r="K131" s="2">
        <v>1</v>
      </c>
      <c r="L131" s="2">
        <v>2</v>
      </c>
      <c r="M131" s="2">
        <v>2</v>
      </c>
      <c r="N131" s="2">
        <v>32</v>
      </c>
      <c r="O131" s="2">
        <v>24</v>
      </c>
      <c r="P131" s="7">
        <f t="shared" si="24"/>
        <v>2.8888888888888888</v>
      </c>
      <c r="Q131" s="7">
        <f t="shared" si="25"/>
        <v>4.875</v>
      </c>
      <c r="R131" s="7">
        <f t="shared" si="26"/>
        <v>3.5555555555555554</v>
      </c>
      <c r="S131" s="7">
        <f t="shared" si="27"/>
        <v>6</v>
      </c>
      <c r="T131" s="7">
        <f t="shared" si="28"/>
        <v>2.6666666666666665</v>
      </c>
      <c r="U131" s="7">
        <f t="shared" si="29"/>
        <v>4.5</v>
      </c>
    </row>
    <row r="132" spans="1:21">
      <c r="A132" s="2" t="s">
        <v>229</v>
      </c>
      <c r="B132" s="2" t="s">
        <v>11</v>
      </c>
      <c r="C132" s="3">
        <v>6.1</v>
      </c>
      <c r="D132" s="2">
        <v>9</v>
      </c>
      <c r="E132" s="2">
        <v>24</v>
      </c>
      <c r="F132" s="2">
        <v>519</v>
      </c>
      <c r="G132" s="2">
        <v>0</v>
      </c>
      <c r="H132" s="2">
        <v>0</v>
      </c>
      <c r="I132" s="2">
        <v>1</v>
      </c>
      <c r="J132" s="2">
        <v>1</v>
      </c>
      <c r="K132" s="2">
        <v>0</v>
      </c>
      <c r="L132" s="2">
        <v>3</v>
      </c>
      <c r="M132" s="2">
        <v>0</v>
      </c>
      <c r="N132" s="2">
        <v>52</v>
      </c>
      <c r="O132" s="2">
        <v>34</v>
      </c>
      <c r="P132" s="7">
        <f t="shared" si="24"/>
        <v>2.6666666666666665</v>
      </c>
      <c r="Q132" s="7">
        <f t="shared" si="25"/>
        <v>4.1618497109826587</v>
      </c>
      <c r="R132" s="7">
        <f t="shared" si="26"/>
        <v>5.7777777777777777</v>
      </c>
      <c r="S132" s="7">
        <f t="shared" si="27"/>
        <v>9.0173410404624281</v>
      </c>
      <c r="T132" s="7">
        <f t="shared" si="28"/>
        <v>3.7777777777777777</v>
      </c>
      <c r="U132" s="7">
        <f t="shared" si="29"/>
        <v>5.8959537572254339</v>
      </c>
    </row>
    <row r="133" spans="1:21">
      <c r="A133" s="2" t="s">
        <v>230</v>
      </c>
      <c r="B133" s="2" t="s">
        <v>25</v>
      </c>
      <c r="C133" s="3">
        <v>8.6999999999999993</v>
      </c>
      <c r="D133" s="2">
        <v>5</v>
      </c>
      <c r="E133" s="2">
        <v>24</v>
      </c>
      <c r="F133" s="2">
        <v>450</v>
      </c>
      <c r="G133" s="2">
        <v>0</v>
      </c>
      <c r="H133" s="2">
        <v>0</v>
      </c>
      <c r="I133" s="2">
        <v>2</v>
      </c>
      <c r="J133" s="2">
        <v>1</v>
      </c>
      <c r="K133" s="2">
        <v>0</v>
      </c>
      <c r="L133" s="2">
        <v>0</v>
      </c>
      <c r="M133" s="2">
        <v>0</v>
      </c>
      <c r="N133" s="2">
        <v>58</v>
      </c>
      <c r="O133" s="2">
        <v>21</v>
      </c>
      <c r="P133" s="7">
        <f t="shared" si="24"/>
        <v>4.8</v>
      </c>
      <c r="Q133" s="7">
        <f t="shared" si="25"/>
        <v>4.8000000000000007</v>
      </c>
      <c r="R133" s="7">
        <f t="shared" si="26"/>
        <v>11.6</v>
      </c>
      <c r="S133" s="7">
        <f t="shared" si="27"/>
        <v>11.6</v>
      </c>
      <c r="T133" s="7">
        <f t="shared" si="28"/>
        <v>4.2</v>
      </c>
      <c r="U133" s="7">
        <f t="shared" si="29"/>
        <v>4.2</v>
      </c>
    </row>
    <row r="134" spans="1:21">
      <c r="A134" s="2" t="s">
        <v>231</v>
      </c>
      <c r="B134" s="2" t="s">
        <v>9</v>
      </c>
      <c r="C134" s="3">
        <v>5.9</v>
      </c>
      <c r="D134" s="2">
        <v>14</v>
      </c>
      <c r="E134" s="2">
        <v>23</v>
      </c>
      <c r="F134" s="2">
        <v>833</v>
      </c>
      <c r="G134" s="2">
        <v>0</v>
      </c>
      <c r="H134" s="2">
        <v>0</v>
      </c>
      <c r="I134" s="2">
        <v>1</v>
      </c>
      <c r="J134" s="2">
        <v>3</v>
      </c>
      <c r="K134" s="2">
        <v>0</v>
      </c>
      <c r="L134" s="2">
        <v>10</v>
      </c>
      <c r="M134" s="2">
        <v>5</v>
      </c>
      <c r="N134" s="2">
        <v>36</v>
      </c>
      <c r="O134" s="2">
        <v>38</v>
      </c>
      <c r="P134" s="7">
        <f t="shared" si="24"/>
        <v>1.6428571428571428</v>
      </c>
      <c r="Q134" s="7">
        <f t="shared" si="25"/>
        <v>2.4849939975990396</v>
      </c>
      <c r="R134" s="7">
        <f t="shared" si="26"/>
        <v>2.5714285714285716</v>
      </c>
      <c r="S134" s="7">
        <f t="shared" si="27"/>
        <v>3.8895558223289317</v>
      </c>
      <c r="T134" s="7">
        <f t="shared" si="28"/>
        <v>2.7142857142857144</v>
      </c>
      <c r="U134" s="7">
        <f t="shared" si="29"/>
        <v>4.1056422569027617</v>
      </c>
    </row>
    <row r="135" spans="1:21">
      <c r="A135" s="2" t="s">
        <v>232</v>
      </c>
      <c r="B135" s="2" t="s">
        <v>29</v>
      </c>
      <c r="C135" s="3">
        <v>6.5</v>
      </c>
      <c r="D135" s="2">
        <v>6</v>
      </c>
      <c r="E135" s="2">
        <v>23</v>
      </c>
      <c r="F135" s="2">
        <v>540</v>
      </c>
      <c r="G135" s="2">
        <v>0</v>
      </c>
      <c r="H135" s="2">
        <v>1</v>
      </c>
      <c r="I135" s="2">
        <v>1</v>
      </c>
      <c r="J135" s="2">
        <v>0</v>
      </c>
      <c r="K135" s="2">
        <v>0</v>
      </c>
      <c r="L135" s="2">
        <v>0</v>
      </c>
      <c r="M135" s="2">
        <v>0</v>
      </c>
      <c r="N135" s="2">
        <v>55</v>
      </c>
      <c r="O135" s="2">
        <v>25</v>
      </c>
      <c r="P135" s="7">
        <f t="shared" si="24"/>
        <v>3.8333333333333335</v>
      </c>
      <c r="Q135" s="7">
        <f t="shared" si="25"/>
        <v>3.833333333333333</v>
      </c>
      <c r="R135" s="7">
        <f t="shared" si="26"/>
        <v>9.1666666666666661</v>
      </c>
      <c r="S135" s="7">
        <f t="shared" si="27"/>
        <v>9.1666666666666661</v>
      </c>
      <c r="T135" s="7">
        <f t="shared" si="28"/>
        <v>4.166666666666667</v>
      </c>
      <c r="U135" s="7">
        <f t="shared" si="29"/>
        <v>4.1666666666666661</v>
      </c>
    </row>
    <row r="136" spans="1:21">
      <c r="A136" s="2" t="s">
        <v>233</v>
      </c>
      <c r="B136" s="2" t="s">
        <v>23</v>
      </c>
      <c r="C136" s="3">
        <v>6.4</v>
      </c>
      <c r="D136" s="2">
        <v>16</v>
      </c>
      <c r="E136" s="2">
        <v>21</v>
      </c>
      <c r="F136" s="2">
        <v>933</v>
      </c>
      <c r="G136" s="2">
        <v>0</v>
      </c>
      <c r="H136" s="2">
        <v>0</v>
      </c>
      <c r="I136" s="2">
        <v>1</v>
      </c>
      <c r="J136" s="2">
        <v>2</v>
      </c>
      <c r="K136" s="2">
        <v>0</v>
      </c>
      <c r="L136" s="2">
        <v>4</v>
      </c>
      <c r="M136" s="2">
        <v>4</v>
      </c>
      <c r="N136" s="2">
        <v>50</v>
      </c>
      <c r="O136" s="2">
        <v>34</v>
      </c>
      <c r="P136" s="7">
        <f t="shared" si="24"/>
        <v>1.3125</v>
      </c>
      <c r="Q136" s="7">
        <f t="shared" si="25"/>
        <v>2.0257234726688105</v>
      </c>
      <c r="R136" s="7">
        <f t="shared" si="26"/>
        <v>3.125</v>
      </c>
      <c r="S136" s="7">
        <f t="shared" si="27"/>
        <v>4.823151125401929</v>
      </c>
      <c r="T136" s="7">
        <f t="shared" si="28"/>
        <v>2.125</v>
      </c>
      <c r="U136" s="7">
        <f t="shared" si="29"/>
        <v>3.279742765273312</v>
      </c>
    </row>
    <row r="137" spans="1:21">
      <c r="A137" s="2" t="s">
        <v>234</v>
      </c>
      <c r="B137" s="2" t="s">
        <v>19</v>
      </c>
      <c r="C137" s="3">
        <v>5.6</v>
      </c>
      <c r="D137" s="2">
        <v>7</v>
      </c>
      <c r="E137" s="2">
        <v>20</v>
      </c>
      <c r="F137" s="2">
        <v>513</v>
      </c>
      <c r="G137" s="2">
        <v>0</v>
      </c>
      <c r="H137" s="2">
        <v>0</v>
      </c>
      <c r="I137" s="2">
        <v>1</v>
      </c>
      <c r="J137" s="2">
        <v>0</v>
      </c>
      <c r="K137" s="2">
        <v>0</v>
      </c>
      <c r="L137" s="2">
        <v>0</v>
      </c>
      <c r="M137" s="2">
        <v>0</v>
      </c>
      <c r="N137" s="2">
        <v>62</v>
      </c>
      <c r="O137" s="2">
        <v>22</v>
      </c>
      <c r="P137" s="7">
        <f t="shared" si="24"/>
        <v>2.8571428571428572</v>
      </c>
      <c r="Q137" s="7">
        <f t="shared" si="25"/>
        <v>3.5087719298245612</v>
      </c>
      <c r="R137" s="7">
        <f t="shared" si="26"/>
        <v>8.8571428571428577</v>
      </c>
      <c r="S137" s="7">
        <f t="shared" si="27"/>
        <v>10.87719298245614</v>
      </c>
      <c r="T137" s="7">
        <f t="shared" si="28"/>
        <v>3.1428571428571428</v>
      </c>
      <c r="U137" s="7">
        <f t="shared" si="29"/>
        <v>3.8596491228070171</v>
      </c>
    </row>
    <row r="138" spans="1:21">
      <c r="A138" s="2" t="s">
        <v>238</v>
      </c>
      <c r="B138" s="2" t="s">
        <v>21</v>
      </c>
      <c r="C138" s="3">
        <v>6.7</v>
      </c>
      <c r="D138" s="2">
        <v>9</v>
      </c>
      <c r="E138" s="2">
        <v>17</v>
      </c>
      <c r="F138" s="2">
        <v>759</v>
      </c>
      <c r="G138" s="2">
        <v>0</v>
      </c>
      <c r="H138" s="2">
        <v>1</v>
      </c>
      <c r="I138" s="2">
        <v>0</v>
      </c>
      <c r="J138" s="2">
        <v>2</v>
      </c>
      <c r="K138" s="2">
        <v>0</v>
      </c>
      <c r="L138" s="2">
        <v>3</v>
      </c>
      <c r="M138" s="2">
        <v>5</v>
      </c>
      <c r="N138" s="2">
        <v>50</v>
      </c>
      <c r="O138" s="2">
        <v>38</v>
      </c>
      <c r="P138" s="7">
        <f t="shared" si="24"/>
        <v>1.8888888888888888</v>
      </c>
      <c r="Q138" s="7">
        <f t="shared" si="25"/>
        <v>2.0158102766798418</v>
      </c>
      <c r="R138" s="7">
        <f t="shared" si="26"/>
        <v>5.5555555555555554</v>
      </c>
      <c r="S138" s="7">
        <f t="shared" si="27"/>
        <v>5.9288537549407119</v>
      </c>
      <c r="T138" s="7">
        <f t="shared" si="28"/>
        <v>4.2222222222222223</v>
      </c>
      <c r="U138" s="7">
        <f t="shared" si="29"/>
        <v>4.5059288537549405</v>
      </c>
    </row>
    <row r="139" spans="1:21">
      <c r="A139" s="2" t="s">
        <v>239</v>
      </c>
      <c r="B139" s="2" t="s">
        <v>21</v>
      </c>
      <c r="C139" s="3">
        <v>6.9</v>
      </c>
      <c r="D139" s="2">
        <v>7</v>
      </c>
      <c r="E139" s="2">
        <v>17</v>
      </c>
      <c r="F139" s="2">
        <v>596</v>
      </c>
      <c r="G139" s="2">
        <v>0</v>
      </c>
      <c r="H139" s="2">
        <v>0</v>
      </c>
      <c r="I139" s="2">
        <v>0</v>
      </c>
      <c r="J139" s="2">
        <v>2</v>
      </c>
      <c r="K139" s="2">
        <v>0</v>
      </c>
      <c r="L139" s="2">
        <v>0</v>
      </c>
      <c r="M139" s="2">
        <v>0</v>
      </c>
      <c r="N139" s="2">
        <v>57</v>
      </c>
      <c r="O139" s="2">
        <v>53</v>
      </c>
      <c r="P139" s="7">
        <f t="shared" si="24"/>
        <v>2.4285714285714284</v>
      </c>
      <c r="Q139" s="7">
        <f t="shared" si="25"/>
        <v>2.5671140939597317</v>
      </c>
      <c r="R139" s="7">
        <f t="shared" si="26"/>
        <v>8.1428571428571423</v>
      </c>
      <c r="S139" s="7">
        <f t="shared" si="27"/>
        <v>8.6073825503355703</v>
      </c>
      <c r="T139" s="7">
        <f t="shared" si="28"/>
        <v>7.5714285714285712</v>
      </c>
      <c r="U139" s="7">
        <f t="shared" si="29"/>
        <v>8.0033557046979862</v>
      </c>
    </row>
    <row r="140" spans="1:21">
      <c r="A140" s="2" t="s">
        <v>240</v>
      </c>
      <c r="B140" s="2" t="s">
        <v>25</v>
      </c>
      <c r="C140" s="3">
        <v>4.4000000000000004</v>
      </c>
      <c r="D140" s="2">
        <v>7</v>
      </c>
      <c r="E140" s="2">
        <v>17</v>
      </c>
      <c r="F140" s="2">
        <v>550</v>
      </c>
      <c r="G140" s="2">
        <v>0</v>
      </c>
      <c r="H140" s="2">
        <v>0</v>
      </c>
      <c r="I140" s="2">
        <v>1</v>
      </c>
      <c r="J140" s="2">
        <v>3</v>
      </c>
      <c r="K140" s="2">
        <v>0</v>
      </c>
      <c r="L140" s="2">
        <v>0</v>
      </c>
      <c r="M140" s="2">
        <v>3</v>
      </c>
      <c r="N140" s="2">
        <v>71</v>
      </c>
      <c r="O140" s="2">
        <v>27</v>
      </c>
      <c r="P140" s="7">
        <f t="shared" si="24"/>
        <v>2.4285714285714284</v>
      </c>
      <c r="Q140" s="7">
        <f t="shared" si="25"/>
        <v>2.7818181818181817</v>
      </c>
      <c r="R140" s="7">
        <f t="shared" si="26"/>
        <v>10.142857142857142</v>
      </c>
      <c r="S140" s="7">
        <f t="shared" si="27"/>
        <v>11.618181818181817</v>
      </c>
      <c r="T140" s="7">
        <f t="shared" si="28"/>
        <v>3.8571428571428572</v>
      </c>
      <c r="U140" s="7">
        <f t="shared" si="29"/>
        <v>4.418181818181818</v>
      </c>
    </row>
    <row r="141" spans="1:21">
      <c r="A141" s="2" t="s">
        <v>237</v>
      </c>
      <c r="B141" s="2" t="s">
        <v>33</v>
      </c>
      <c r="C141" s="3">
        <v>6.5</v>
      </c>
      <c r="D141" s="2">
        <v>6</v>
      </c>
      <c r="E141" s="2">
        <v>17</v>
      </c>
      <c r="F141" s="2">
        <v>520</v>
      </c>
      <c r="G141" s="2">
        <v>0</v>
      </c>
      <c r="H141" s="2">
        <v>0</v>
      </c>
      <c r="I141" s="2">
        <v>0</v>
      </c>
      <c r="J141" s="2">
        <v>1</v>
      </c>
      <c r="K141" s="2">
        <v>0</v>
      </c>
      <c r="L141" s="2">
        <v>0</v>
      </c>
      <c r="M141" s="2">
        <v>0</v>
      </c>
      <c r="N141" s="2">
        <v>45</v>
      </c>
      <c r="O141" s="2">
        <v>42</v>
      </c>
      <c r="P141" s="7">
        <f t="shared" si="24"/>
        <v>2.8333333333333335</v>
      </c>
      <c r="Q141" s="7">
        <f t="shared" si="25"/>
        <v>2.9423076923076925</v>
      </c>
      <c r="R141" s="7">
        <f t="shared" si="26"/>
        <v>7.5</v>
      </c>
      <c r="S141" s="7">
        <f t="shared" si="27"/>
        <v>7.7884615384615383</v>
      </c>
      <c r="T141" s="7">
        <f t="shared" si="28"/>
        <v>7</v>
      </c>
      <c r="U141" s="7">
        <f t="shared" si="29"/>
        <v>7.2692307692307701</v>
      </c>
    </row>
    <row r="142" spans="1:21">
      <c r="A142" s="2" t="s">
        <v>241</v>
      </c>
      <c r="B142" s="2" t="s">
        <v>9</v>
      </c>
      <c r="C142" s="3">
        <v>4.8</v>
      </c>
      <c r="D142" s="2">
        <v>10</v>
      </c>
      <c r="E142" s="2">
        <v>16</v>
      </c>
      <c r="F142" s="2">
        <v>460</v>
      </c>
      <c r="G142" s="2">
        <v>0</v>
      </c>
      <c r="H142" s="2">
        <v>1</v>
      </c>
      <c r="I142" s="2">
        <v>1</v>
      </c>
      <c r="J142" s="2">
        <v>2</v>
      </c>
      <c r="K142" s="2">
        <v>0</v>
      </c>
      <c r="L142" s="2">
        <v>2</v>
      </c>
      <c r="M142" s="2">
        <v>5</v>
      </c>
      <c r="N142" s="2">
        <v>16</v>
      </c>
      <c r="O142" s="2">
        <v>20</v>
      </c>
      <c r="P142" s="7">
        <f t="shared" si="24"/>
        <v>1.6</v>
      </c>
      <c r="Q142" s="7">
        <f t="shared" si="25"/>
        <v>3.1304347826086958</v>
      </c>
      <c r="R142" s="7">
        <f t="shared" si="26"/>
        <v>1.6</v>
      </c>
      <c r="S142" s="7">
        <f t="shared" si="27"/>
        <v>3.1304347826086958</v>
      </c>
      <c r="T142" s="7">
        <f t="shared" si="28"/>
        <v>2</v>
      </c>
      <c r="U142" s="7">
        <f t="shared" si="29"/>
        <v>3.9130434782608696</v>
      </c>
    </row>
    <row r="143" spans="1:21">
      <c r="A143" s="2" t="s">
        <v>266</v>
      </c>
      <c r="B143" s="2" t="s">
        <v>29</v>
      </c>
      <c r="C143" s="3">
        <v>4.4000000000000004</v>
      </c>
      <c r="D143" s="2">
        <v>7</v>
      </c>
      <c r="E143" s="2">
        <v>1</v>
      </c>
      <c r="F143" s="2">
        <v>478</v>
      </c>
      <c r="G143" s="2">
        <v>0</v>
      </c>
      <c r="H143" s="2">
        <v>0</v>
      </c>
      <c r="I143" s="2">
        <v>0</v>
      </c>
      <c r="J143" s="2">
        <v>1</v>
      </c>
      <c r="K143" s="2">
        <v>1</v>
      </c>
      <c r="L143" s="2">
        <v>7</v>
      </c>
      <c r="M143" s="2">
        <v>2</v>
      </c>
      <c r="N143" s="2">
        <v>24</v>
      </c>
      <c r="O143" s="2">
        <v>18</v>
      </c>
      <c r="P143" s="7">
        <f t="shared" si="24"/>
        <v>0.14285714285714285</v>
      </c>
      <c r="Q143" s="7">
        <f t="shared" si="25"/>
        <v>0.18828451882845187</v>
      </c>
      <c r="R143" s="7">
        <f t="shared" si="26"/>
        <v>3.4285714285714284</v>
      </c>
      <c r="S143" s="7">
        <f t="shared" si="27"/>
        <v>4.518828451882845</v>
      </c>
      <c r="T143" s="7">
        <f t="shared" si="28"/>
        <v>2.5714285714285716</v>
      </c>
      <c r="U143" s="7">
        <f t="shared" si="29"/>
        <v>3.3891213389121342</v>
      </c>
    </row>
  </sheetData>
  <autoFilter ref="A1:U1">
    <sortState ref="A2:U143">
      <sortCondition descending="1" ref="E1:E143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159"/>
  <sheetViews>
    <sheetView workbookViewId="0">
      <selection activeCell="A2" sqref="A2"/>
    </sheetView>
  </sheetViews>
  <sheetFormatPr defaultColWidth="10.875" defaultRowHeight="15.75"/>
  <cols>
    <col min="1" max="1" width="11.5" style="1" bestFit="1" customWidth="1"/>
    <col min="2" max="2" width="9.5" style="1" bestFit="1" customWidth="1"/>
    <col min="3" max="3" width="13.625" style="1" bestFit="1" customWidth="1"/>
    <col min="4" max="4" width="7.25" style="1" bestFit="1" customWidth="1"/>
    <col min="5" max="6" width="14.5" style="1" bestFit="1" customWidth="1"/>
    <col min="7" max="7" width="9.5" style="1" bestFit="1" customWidth="1"/>
    <col min="8" max="8" width="7.625" style="1" bestFit="1" customWidth="1"/>
    <col min="9" max="9" width="6.875" style="1" bestFit="1" customWidth="1"/>
    <col min="10" max="10" width="7" style="1" bestFit="1" customWidth="1"/>
    <col min="11" max="11" width="9.25" style="1" bestFit="1" customWidth="1"/>
    <col min="12" max="12" width="7.125" style="1" bestFit="1" customWidth="1"/>
    <col min="13" max="13" width="7.5" style="1" bestFit="1" customWidth="1"/>
    <col min="14" max="14" width="7.875" style="1" bestFit="1" customWidth="1"/>
    <col min="15" max="15" width="8.375" style="1" bestFit="1" customWidth="1"/>
    <col min="16" max="16" width="9.125" style="1" bestFit="1" customWidth="1"/>
    <col min="17" max="17" width="9.75" style="1" bestFit="1" customWidth="1"/>
    <col min="18" max="18" width="10.5" style="1" bestFit="1" customWidth="1"/>
    <col min="19" max="19" width="9.5" style="1" bestFit="1" customWidth="1"/>
    <col min="20" max="20" width="10.25" style="1" bestFit="1" customWidth="1"/>
    <col min="21" max="21" width="9.25" style="1" bestFit="1" customWidth="1"/>
    <col min="22" max="22" width="10" style="1" bestFit="1" customWidth="1"/>
    <col min="23" max="16384" width="10.875" style="1"/>
  </cols>
  <sheetData>
    <row r="1" spans="1:22">
      <c r="A1" s="4" t="s">
        <v>82</v>
      </c>
      <c r="B1" s="4" t="s">
        <v>83</v>
      </c>
      <c r="C1" s="4" t="s">
        <v>84</v>
      </c>
      <c r="D1" s="4" t="s">
        <v>95</v>
      </c>
      <c r="E1" s="4" t="s">
        <v>85</v>
      </c>
      <c r="F1" s="4" t="s">
        <v>86</v>
      </c>
      <c r="G1" s="4" t="s">
        <v>277</v>
      </c>
      <c r="H1" s="4" t="s">
        <v>278</v>
      </c>
      <c r="I1" s="4" t="s">
        <v>89</v>
      </c>
      <c r="J1" s="4" t="s">
        <v>90</v>
      </c>
      <c r="K1" s="4" t="s">
        <v>279</v>
      </c>
      <c r="L1" s="4" t="s">
        <v>280</v>
      </c>
      <c r="M1" s="4" t="s">
        <v>92</v>
      </c>
      <c r="N1" s="4" t="s">
        <v>101</v>
      </c>
      <c r="O1" s="5" t="s">
        <v>93</v>
      </c>
      <c r="P1" s="5" t="s">
        <v>94</v>
      </c>
      <c r="Q1" s="5" t="s">
        <v>582</v>
      </c>
      <c r="R1" s="5" t="s">
        <v>583</v>
      </c>
      <c r="S1" s="5" t="s">
        <v>584</v>
      </c>
      <c r="T1" s="5" t="s">
        <v>585</v>
      </c>
      <c r="U1" s="5" t="s">
        <v>586</v>
      </c>
      <c r="V1" s="5" t="s">
        <v>587</v>
      </c>
    </row>
    <row r="2" spans="1:22">
      <c r="A2" s="2" t="s">
        <v>290</v>
      </c>
      <c r="B2" s="2" t="s">
        <v>31</v>
      </c>
      <c r="C2" s="3">
        <v>13.7</v>
      </c>
      <c r="D2" s="6">
        <v>33</v>
      </c>
      <c r="E2" s="2">
        <v>251</v>
      </c>
      <c r="F2" s="2">
        <v>2770</v>
      </c>
      <c r="G2" s="2">
        <v>22</v>
      </c>
      <c r="H2" s="2">
        <v>15</v>
      </c>
      <c r="I2" s="2">
        <v>4</v>
      </c>
      <c r="J2" s="2">
        <v>0</v>
      </c>
      <c r="K2" s="2">
        <v>51</v>
      </c>
      <c r="L2" s="2">
        <v>60</v>
      </c>
      <c r="M2" s="2">
        <v>7</v>
      </c>
      <c r="N2" s="2">
        <v>81</v>
      </c>
      <c r="O2" s="7">
        <f>IF(D2&gt;0, SUM(E2/D2), 0)</f>
        <v>7.6060606060606064</v>
      </c>
      <c r="P2" s="7">
        <f>IF(E2&gt;0,SUM((E2/F2)*90),0)</f>
        <v>8.1552346570397116</v>
      </c>
      <c r="Q2" s="7">
        <f t="shared" ref="Q2:Q33" si="0">IF(D2&gt;0, SUM(H2/D2), 0)</f>
        <v>0.45454545454545453</v>
      </c>
      <c r="R2" s="7">
        <f t="shared" ref="R2:R33" si="1">IF(H2&gt;0,SUM((H2/F2)*90),0)</f>
        <v>0.48736462093862815</v>
      </c>
      <c r="S2" s="7">
        <f t="shared" ref="S2:S33" si="2">IF(D2&gt;0, SUM(K2/D2), 0)</f>
        <v>1.5454545454545454</v>
      </c>
      <c r="T2" s="7">
        <f t="shared" ref="T2:T33" si="3">IF(K2&gt;0,SUM((K2/F2)*90),0)</f>
        <v>1.657039711191336</v>
      </c>
      <c r="U2" s="7">
        <f t="shared" ref="U2:U33" si="4">IF(D2&gt;0, SUM(L2/D2), 0)</f>
        <v>1.8181818181818181</v>
      </c>
      <c r="V2" s="7">
        <f t="shared" ref="V2:V33" si="5">IF(L2&gt;0,SUM((L2/F2)*90),0)</f>
        <v>1.9494584837545126</v>
      </c>
    </row>
    <row r="3" spans="1:22">
      <c r="A3" s="2" t="s">
        <v>291</v>
      </c>
      <c r="B3" s="2" t="s">
        <v>27</v>
      </c>
      <c r="C3" s="3">
        <v>10.6</v>
      </c>
      <c r="D3" s="6">
        <v>32</v>
      </c>
      <c r="E3" s="2">
        <v>208</v>
      </c>
      <c r="F3" s="2">
        <v>2728</v>
      </c>
      <c r="G3" s="2">
        <v>10</v>
      </c>
      <c r="H3" s="2">
        <v>15</v>
      </c>
      <c r="I3" s="2">
        <v>8</v>
      </c>
      <c r="J3" s="2">
        <v>1</v>
      </c>
      <c r="K3" s="2">
        <v>38</v>
      </c>
      <c r="L3" s="2">
        <v>71</v>
      </c>
      <c r="M3" s="2">
        <v>65</v>
      </c>
      <c r="N3" s="2">
        <v>223</v>
      </c>
      <c r="O3" s="7">
        <f t="shared" ref="O3:O66" si="6">IF(D3&gt;0, SUM(E3/D3), 0)</f>
        <v>6.5</v>
      </c>
      <c r="P3" s="7">
        <f t="shared" ref="P3:P66" si="7">IF(E3&gt;0,SUM((E3/F3)*90),0)</f>
        <v>6.8621700879765397</v>
      </c>
      <c r="Q3" s="7">
        <f t="shared" si="0"/>
        <v>0.46875</v>
      </c>
      <c r="R3" s="7">
        <f t="shared" si="1"/>
        <v>0.49486803519061584</v>
      </c>
      <c r="S3" s="7">
        <f t="shared" si="2"/>
        <v>1.1875</v>
      </c>
      <c r="T3" s="7">
        <f t="shared" si="3"/>
        <v>1.2536656891495601</v>
      </c>
      <c r="U3" s="7">
        <f t="shared" si="4"/>
        <v>2.21875</v>
      </c>
      <c r="V3" s="7">
        <f t="shared" si="5"/>
        <v>2.3423753665689149</v>
      </c>
    </row>
    <row r="4" spans="1:22">
      <c r="A4" s="2" t="s">
        <v>292</v>
      </c>
      <c r="B4" s="2" t="s">
        <v>15</v>
      </c>
      <c r="C4" s="3">
        <v>10.9</v>
      </c>
      <c r="D4" s="6">
        <v>33</v>
      </c>
      <c r="E4" s="2">
        <v>201</v>
      </c>
      <c r="F4" s="2">
        <v>2836</v>
      </c>
      <c r="G4" s="2">
        <v>8</v>
      </c>
      <c r="H4" s="2">
        <v>14</v>
      </c>
      <c r="I4" s="2">
        <v>4</v>
      </c>
      <c r="J4" s="2">
        <v>1</v>
      </c>
      <c r="K4" s="2">
        <v>45</v>
      </c>
      <c r="L4" s="2">
        <v>80</v>
      </c>
      <c r="M4" s="2">
        <v>75</v>
      </c>
      <c r="N4" s="2">
        <v>212</v>
      </c>
      <c r="O4" s="7">
        <f t="shared" si="6"/>
        <v>6.0909090909090908</v>
      </c>
      <c r="P4" s="7">
        <f t="shared" si="7"/>
        <v>6.3787023977433002</v>
      </c>
      <c r="Q4" s="7">
        <f t="shared" si="0"/>
        <v>0.42424242424242425</v>
      </c>
      <c r="R4" s="7">
        <f t="shared" si="1"/>
        <v>0.44428772919605081</v>
      </c>
      <c r="S4" s="7">
        <f t="shared" si="2"/>
        <v>1.3636363636363635</v>
      </c>
      <c r="T4" s="7">
        <f t="shared" si="3"/>
        <v>1.428067700987306</v>
      </c>
      <c r="U4" s="7">
        <f t="shared" si="4"/>
        <v>2.4242424242424243</v>
      </c>
      <c r="V4" s="7">
        <f t="shared" si="5"/>
        <v>2.5387870239774331</v>
      </c>
    </row>
    <row r="5" spans="1:22">
      <c r="A5" s="2" t="s">
        <v>293</v>
      </c>
      <c r="B5" s="2" t="s">
        <v>9</v>
      </c>
      <c r="C5" s="3">
        <v>9.6</v>
      </c>
      <c r="D5" s="6">
        <v>34</v>
      </c>
      <c r="E5" s="2">
        <v>192</v>
      </c>
      <c r="F5" s="2">
        <v>2777</v>
      </c>
      <c r="G5" s="2">
        <v>12</v>
      </c>
      <c r="H5" s="2">
        <v>13</v>
      </c>
      <c r="I5" s="2">
        <v>0</v>
      </c>
      <c r="J5" s="2">
        <v>0</v>
      </c>
      <c r="K5" s="2">
        <v>31</v>
      </c>
      <c r="L5" s="2">
        <v>34</v>
      </c>
      <c r="M5" s="2">
        <v>27</v>
      </c>
      <c r="N5" s="2">
        <v>109</v>
      </c>
      <c r="O5" s="7">
        <f t="shared" si="6"/>
        <v>5.6470588235294121</v>
      </c>
      <c r="P5" s="7">
        <f t="shared" si="7"/>
        <v>6.2225423118473167</v>
      </c>
      <c r="Q5" s="7">
        <f t="shared" si="0"/>
        <v>0.38235294117647056</v>
      </c>
      <c r="R5" s="7">
        <f t="shared" si="1"/>
        <v>0.42131796903132879</v>
      </c>
      <c r="S5" s="7">
        <f t="shared" si="2"/>
        <v>0.91176470588235292</v>
      </c>
      <c r="T5" s="7">
        <f t="shared" si="3"/>
        <v>1.0046813107670147</v>
      </c>
      <c r="U5" s="7">
        <f t="shared" si="4"/>
        <v>1</v>
      </c>
      <c r="V5" s="7">
        <f t="shared" si="5"/>
        <v>1.1019085343896291</v>
      </c>
    </row>
    <row r="6" spans="1:22">
      <c r="A6" s="2" t="s">
        <v>294</v>
      </c>
      <c r="B6" s="2" t="s">
        <v>25</v>
      </c>
      <c r="C6" s="3">
        <v>12.3</v>
      </c>
      <c r="D6" s="6">
        <v>26</v>
      </c>
      <c r="E6" s="2">
        <v>172</v>
      </c>
      <c r="F6" s="2">
        <v>2125</v>
      </c>
      <c r="G6" s="2">
        <v>8</v>
      </c>
      <c r="H6" s="2">
        <v>12</v>
      </c>
      <c r="I6" s="2">
        <v>3</v>
      </c>
      <c r="J6" s="2">
        <v>1</v>
      </c>
      <c r="K6" s="2">
        <v>53</v>
      </c>
      <c r="L6" s="2">
        <v>85</v>
      </c>
      <c r="M6" s="2">
        <v>20</v>
      </c>
      <c r="N6" s="2">
        <v>133</v>
      </c>
      <c r="O6" s="7">
        <f t="shared" si="6"/>
        <v>6.615384615384615</v>
      </c>
      <c r="P6" s="7">
        <f t="shared" si="7"/>
        <v>7.2847058823529416</v>
      </c>
      <c r="Q6" s="7">
        <f t="shared" si="0"/>
        <v>0.46153846153846156</v>
      </c>
      <c r="R6" s="7">
        <f t="shared" si="1"/>
        <v>0.50823529411764712</v>
      </c>
      <c r="S6" s="7">
        <f t="shared" si="2"/>
        <v>2.0384615384615383</v>
      </c>
      <c r="T6" s="7">
        <f t="shared" si="3"/>
        <v>2.2447058823529411</v>
      </c>
      <c r="U6" s="7">
        <f t="shared" si="4"/>
        <v>3.2692307692307692</v>
      </c>
      <c r="V6" s="7">
        <f t="shared" si="5"/>
        <v>3.6</v>
      </c>
    </row>
    <row r="7" spans="1:22">
      <c r="A7" s="2" t="s">
        <v>295</v>
      </c>
      <c r="B7" s="2" t="s">
        <v>23</v>
      </c>
      <c r="C7" s="3">
        <v>11.8</v>
      </c>
      <c r="D7" s="6">
        <v>32</v>
      </c>
      <c r="E7" s="2">
        <v>166</v>
      </c>
      <c r="F7" s="2">
        <v>2700</v>
      </c>
      <c r="G7" s="2">
        <v>7</v>
      </c>
      <c r="H7" s="2">
        <v>11</v>
      </c>
      <c r="I7" s="2">
        <v>3</v>
      </c>
      <c r="J7" s="2">
        <v>1</v>
      </c>
      <c r="K7" s="2">
        <v>18</v>
      </c>
      <c r="L7" s="2">
        <v>50</v>
      </c>
      <c r="M7" s="2">
        <v>22</v>
      </c>
      <c r="N7" s="2">
        <v>168</v>
      </c>
      <c r="O7" s="7">
        <f t="shared" si="6"/>
        <v>5.1875</v>
      </c>
      <c r="P7" s="7">
        <f t="shared" si="7"/>
        <v>5.5333333333333332</v>
      </c>
      <c r="Q7" s="7">
        <f t="shared" si="0"/>
        <v>0.34375</v>
      </c>
      <c r="R7" s="7">
        <f t="shared" si="1"/>
        <v>0.36666666666666664</v>
      </c>
      <c r="S7" s="7">
        <f t="shared" si="2"/>
        <v>0.5625</v>
      </c>
      <c r="T7" s="7">
        <f t="shared" si="3"/>
        <v>0.60000000000000009</v>
      </c>
      <c r="U7" s="7">
        <f t="shared" si="4"/>
        <v>1.5625</v>
      </c>
      <c r="V7" s="7">
        <f t="shared" si="5"/>
        <v>1.6666666666666665</v>
      </c>
    </row>
    <row r="8" spans="1:22">
      <c r="A8" s="2" t="s">
        <v>296</v>
      </c>
      <c r="B8" s="2" t="s">
        <v>37</v>
      </c>
      <c r="C8" s="3">
        <v>11.1</v>
      </c>
      <c r="D8" s="6">
        <v>30</v>
      </c>
      <c r="E8" s="2">
        <v>160</v>
      </c>
      <c r="F8" s="2">
        <v>2554</v>
      </c>
      <c r="G8" s="2">
        <v>9</v>
      </c>
      <c r="H8" s="2">
        <v>9</v>
      </c>
      <c r="I8" s="2">
        <v>1</v>
      </c>
      <c r="J8" s="2">
        <v>0</v>
      </c>
      <c r="K8" s="2">
        <v>17</v>
      </c>
      <c r="L8" s="2">
        <v>30</v>
      </c>
      <c r="M8" s="2">
        <v>23</v>
      </c>
      <c r="N8" s="2">
        <v>123</v>
      </c>
      <c r="O8" s="7">
        <f t="shared" si="6"/>
        <v>5.333333333333333</v>
      </c>
      <c r="P8" s="7">
        <f t="shared" si="7"/>
        <v>5.6382145653876279</v>
      </c>
      <c r="Q8" s="7">
        <f t="shared" si="0"/>
        <v>0.3</v>
      </c>
      <c r="R8" s="7">
        <f t="shared" si="1"/>
        <v>0.31714956930305405</v>
      </c>
      <c r="S8" s="7">
        <f t="shared" si="2"/>
        <v>0.56666666666666665</v>
      </c>
      <c r="T8" s="7">
        <f t="shared" si="3"/>
        <v>0.5990602975724354</v>
      </c>
      <c r="U8" s="7">
        <f t="shared" si="4"/>
        <v>1</v>
      </c>
      <c r="V8" s="7">
        <f t="shared" si="5"/>
        <v>1.0571652310101802</v>
      </c>
    </row>
    <row r="9" spans="1:22">
      <c r="A9" s="2" t="s">
        <v>286</v>
      </c>
      <c r="B9" s="2" t="s">
        <v>15</v>
      </c>
      <c r="C9" s="3">
        <v>9.9</v>
      </c>
      <c r="D9" s="6">
        <v>31</v>
      </c>
      <c r="E9" s="2">
        <v>158</v>
      </c>
      <c r="F9" s="2">
        <v>2268</v>
      </c>
      <c r="G9" s="2">
        <v>10</v>
      </c>
      <c r="H9" s="2">
        <v>8</v>
      </c>
      <c r="I9" s="2">
        <v>3</v>
      </c>
      <c r="J9" s="2">
        <v>0</v>
      </c>
      <c r="K9" s="2">
        <v>24</v>
      </c>
      <c r="L9" s="2">
        <v>37</v>
      </c>
      <c r="M9" s="2">
        <v>19</v>
      </c>
      <c r="N9" s="2">
        <v>124</v>
      </c>
      <c r="O9" s="7">
        <f t="shared" si="6"/>
        <v>5.096774193548387</v>
      </c>
      <c r="P9" s="7">
        <f t="shared" si="7"/>
        <v>6.2698412698412698</v>
      </c>
      <c r="Q9" s="7">
        <f t="shared" si="0"/>
        <v>0.25806451612903225</v>
      </c>
      <c r="R9" s="7">
        <f t="shared" si="1"/>
        <v>0.31746031746031744</v>
      </c>
      <c r="S9" s="7">
        <f t="shared" si="2"/>
        <v>0.77419354838709675</v>
      </c>
      <c r="T9" s="7">
        <f t="shared" si="3"/>
        <v>0.95238095238095233</v>
      </c>
      <c r="U9" s="7">
        <f t="shared" si="4"/>
        <v>1.1935483870967742</v>
      </c>
      <c r="V9" s="7">
        <f t="shared" si="5"/>
        <v>1.4682539682539681</v>
      </c>
    </row>
    <row r="10" spans="1:22">
      <c r="A10" s="2" t="s">
        <v>297</v>
      </c>
      <c r="B10" s="2" t="s">
        <v>15</v>
      </c>
      <c r="C10" s="3">
        <v>8.6999999999999993</v>
      </c>
      <c r="D10" s="6">
        <v>32</v>
      </c>
      <c r="E10" s="2">
        <v>155</v>
      </c>
      <c r="F10" s="2">
        <v>2771</v>
      </c>
      <c r="G10" s="2">
        <v>1</v>
      </c>
      <c r="H10" s="2">
        <v>8</v>
      </c>
      <c r="I10" s="2">
        <v>6</v>
      </c>
      <c r="J10" s="2">
        <v>0</v>
      </c>
      <c r="K10" s="2">
        <v>1</v>
      </c>
      <c r="L10" s="2">
        <v>30</v>
      </c>
      <c r="M10" s="2">
        <v>128</v>
      </c>
      <c r="N10" s="2">
        <v>342</v>
      </c>
      <c r="O10" s="7">
        <f t="shared" si="6"/>
        <v>4.84375</v>
      </c>
      <c r="P10" s="7">
        <f t="shared" si="7"/>
        <v>5.0342836521111511</v>
      </c>
      <c r="Q10" s="7">
        <f t="shared" si="0"/>
        <v>0.25</v>
      </c>
      <c r="R10" s="7">
        <f t="shared" si="1"/>
        <v>0.25983399494767229</v>
      </c>
      <c r="S10" s="7">
        <f t="shared" si="2"/>
        <v>3.125E-2</v>
      </c>
      <c r="T10" s="7">
        <f t="shared" si="3"/>
        <v>3.2479249368459036E-2</v>
      </c>
      <c r="U10" s="7">
        <f t="shared" si="4"/>
        <v>0.9375</v>
      </c>
      <c r="V10" s="7">
        <f t="shared" si="5"/>
        <v>0.9743774810537712</v>
      </c>
    </row>
    <row r="11" spans="1:22">
      <c r="A11" s="2" t="s">
        <v>281</v>
      </c>
      <c r="B11" s="2" t="s">
        <v>35</v>
      </c>
      <c r="C11" s="3">
        <v>8.9</v>
      </c>
      <c r="D11" s="6">
        <v>34</v>
      </c>
      <c r="E11" s="2">
        <v>151</v>
      </c>
      <c r="F11" s="2">
        <v>2852</v>
      </c>
      <c r="G11" s="2">
        <v>4</v>
      </c>
      <c r="H11" s="2">
        <v>7</v>
      </c>
      <c r="I11" s="2">
        <v>5</v>
      </c>
      <c r="J11" s="2">
        <v>0</v>
      </c>
      <c r="K11" s="2">
        <v>24</v>
      </c>
      <c r="L11" s="2">
        <v>35</v>
      </c>
      <c r="M11" s="2">
        <v>125</v>
      </c>
      <c r="N11" s="2">
        <v>260</v>
      </c>
      <c r="O11" s="7">
        <f t="shared" si="6"/>
        <v>4.4411764705882355</v>
      </c>
      <c r="P11" s="7">
        <f t="shared" si="7"/>
        <v>4.7650771388499296</v>
      </c>
      <c r="Q11" s="7">
        <f t="shared" si="0"/>
        <v>0.20588235294117646</v>
      </c>
      <c r="R11" s="7">
        <f t="shared" si="1"/>
        <v>0.22089761570827487</v>
      </c>
      <c r="S11" s="7">
        <f t="shared" si="2"/>
        <v>0.70588235294117652</v>
      </c>
      <c r="T11" s="7">
        <f t="shared" si="3"/>
        <v>0.75736325385694248</v>
      </c>
      <c r="U11" s="7">
        <f t="shared" si="4"/>
        <v>1.0294117647058822</v>
      </c>
      <c r="V11" s="7">
        <f t="shared" si="5"/>
        <v>1.1044880785413744</v>
      </c>
    </row>
    <row r="12" spans="1:22">
      <c r="A12" s="2" t="s">
        <v>298</v>
      </c>
      <c r="B12" s="2" t="s">
        <v>37</v>
      </c>
      <c r="C12" s="3">
        <v>10.5</v>
      </c>
      <c r="D12" s="6">
        <v>24</v>
      </c>
      <c r="E12" s="2">
        <v>151</v>
      </c>
      <c r="F12" s="2">
        <v>1979</v>
      </c>
      <c r="G12" s="2">
        <v>8</v>
      </c>
      <c r="H12" s="2">
        <v>9</v>
      </c>
      <c r="I12" s="2">
        <v>3</v>
      </c>
      <c r="J12" s="2">
        <v>0</v>
      </c>
      <c r="K12" s="2">
        <v>29</v>
      </c>
      <c r="L12" s="2">
        <v>57</v>
      </c>
      <c r="M12" s="2">
        <v>13</v>
      </c>
      <c r="N12" s="2">
        <v>111</v>
      </c>
      <c r="O12" s="7">
        <f t="shared" si="6"/>
        <v>6.291666666666667</v>
      </c>
      <c r="P12" s="7">
        <f t="shared" si="7"/>
        <v>6.8671045982819603</v>
      </c>
      <c r="Q12" s="7">
        <f t="shared" si="0"/>
        <v>0.375</v>
      </c>
      <c r="R12" s="7">
        <f t="shared" si="1"/>
        <v>0.40929762506316325</v>
      </c>
      <c r="S12" s="7">
        <f t="shared" si="2"/>
        <v>1.2083333333333333</v>
      </c>
      <c r="T12" s="7">
        <f t="shared" si="3"/>
        <v>1.3188479029813038</v>
      </c>
      <c r="U12" s="7">
        <f t="shared" si="4"/>
        <v>2.375</v>
      </c>
      <c r="V12" s="7">
        <f t="shared" si="5"/>
        <v>2.5922182920667005</v>
      </c>
    </row>
    <row r="13" spans="1:22">
      <c r="A13" s="2" t="s">
        <v>299</v>
      </c>
      <c r="B13" s="2" t="s">
        <v>11</v>
      </c>
      <c r="C13" s="3">
        <v>10.7</v>
      </c>
      <c r="D13" s="6">
        <v>26</v>
      </c>
      <c r="E13" s="2">
        <v>150</v>
      </c>
      <c r="F13" s="2">
        <v>2204</v>
      </c>
      <c r="G13" s="2">
        <v>9</v>
      </c>
      <c r="H13" s="2">
        <v>8</v>
      </c>
      <c r="I13" s="2">
        <v>3</v>
      </c>
      <c r="J13" s="2">
        <v>0</v>
      </c>
      <c r="K13" s="2">
        <v>13</v>
      </c>
      <c r="L13" s="2">
        <v>51</v>
      </c>
      <c r="M13" s="2">
        <v>19</v>
      </c>
      <c r="N13" s="2">
        <v>127</v>
      </c>
      <c r="O13" s="7">
        <f t="shared" si="6"/>
        <v>5.7692307692307692</v>
      </c>
      <c r="P13" s="7">
        <f t="shared" si="7"/>
        <v>6.1252268602540827</v>
      </c>
      <c r="Q13" s="7">
        <f t="shared" si="0"/>
        <v>0.30769230769230771</v>
      </c>
      <c r="R13" s="7">
        <f t="shared" si="1"/>
        <v>0.32667876588021777</v>
      </c>
      <c r="S13" s="7">
        <f t="shared" si="2"/>
        <v>0.5</v>
      </c>
      <c r="T13" s="7">
        <f t="shared" si="3"/>
        <v>0.53085299455535395</v>
      </c>
      <c r="U13" s="7">
        <f t="shared" si="4"/>
        <v>1.9615384615384615</v>
      </c>
      <c r="V13" s="7">
        <f t="shared" si="5"/>
        <v>2.0825771324863882</v>
      </c>
    </row>
    <row r="14" spans="1:22">
      <c r="A14" s="2" t="s">
        <v>300</v>
      </c>
      <c r="B14" s="2" t="s">
        <v>40</v>
      </c>
      <c r="C14" s="3">
        <v>9</v>
      </c>
      <c r="D14" s="6">
        <v>28</v>
      </c>
      <c r="E14" s="2">
        <v>148</v>
      </c>
      <c r="F14" s="2">
        <v>2115</v>
      </c>
      <c r="G14" s="2">
        <v>1</v>
      </c>
      <c r="H14" s="2">
        <v>15</v>
      </c>
      <c r="I14" s="2">
        <v>1</v>
      </c>
      <c r="J14" s="2">
        <v>1</v>
      </c>
      <c r="K14" s="2">
        <v>77</v>
      </c>
      <c r="L14" s="2">
        <v>76</v>
      </c>
      <c r="M14" s="2">
        <v>11</v>
      </c>
      <c r="N14" s="2">
        <v>91</v>
      </c>
      <c r="O14" s="7">
        <f t="shared" si="6"/>
        <v>5.2857142857142856</v>
      </c>
      <c r="P14" s="7">
        <f t="shared" si="7"/>
        <v>6.2978723404255321</v>
      </c>
      <c r="Q14" s="7">
        <f t="shared" si="0"/>
        <v>0.5357142857142857</v>
      </c>
      <c r="R14" s="7">
        <f t="shared" si="1"/>
        <v>0.63829787234042556</v>
      </c>
      <c r="S14" s="7">
        <f t="shared" si="2"/>
        <v>2.75</v>
      </c>
      <c r="T14" s="7">
        <f t="shared" si="3"/>
        <v>3.2765957446808507</v>
      </c>
      <c r="U14" s="7">
        <f t="shared" si="4"/>
        <v>2.7142857142857144</v>
      </c>
      <c r="V14" s="7">
        <f t="shared" si="5"/>
        <v>3.2340425531914896</v>
      </c>
    </row>
    <row r="15" spans="1:22">
      <c r="A15" s="2" t="s">
        <v>301</v>
      </c>
      <c r="B15" s="2" t="s">
        <v>19</v>
      </c>
      <c r="C15" s="3">
        <v>10.7</v>
      </c>
      <c r="D15" s="6">
        <v>30</v>
      </c>
      <c r="E15" s="2">
        <v>146</v>
      </c>
      <c r="F15" s="2">
        <v>2593</v>
      </c>
      <c r="G15" s="2">
        <v>4</v>
      </c>
      <c r="H15" s="2">
        <v>10</v>
      </c>
      <c r="I15" s="2">
        <v>1</v>
      </c>
      <c r="J15" s="2">
        <v>0</v>
      </c>
      <c r="K15" s="2">
        <v>56</v>
      </c>
      <c r="L15" s="2">
        <v>67</v>
      </c>
      <c r="M15" s="2">
        <v>39</v>
      </c>
      <c r="N15" s="2">
        <v>120</v>
      </c>
      <c r="O15" s="7">
        <f t="shared" si="6"/>
        <v>4.8666666666666663</v>
      </c>
      <c r="P15" s="7">
        <f t="shared" si="7"/>
        <v>5.0674893945237178</v>
      </c>
      <c r="Q15" s="7">
        <f t="shared" si="0"/>
        <v>0.33333333333333331</v>
      </c>
      <c r="R15" s="7">
        <f t="shared" si="1"/>
        <v>0.34708831469340529</v>
      </c>
      <c r="S15" s="7">
        <f t="shared" si="2"/>
        <v>1.8666666666666667</v>
      </c>
      <c r="T15" s="7">
        <f t="shared" si="3"/>
        <v>1.9436945622830699</v>
      </c>
      <c r="U15" s="7">
        <f t="shared" si="4"/>
        <v>2.2333333333333334</v>
      </c>
      <c r="V15" s="7">
        <f t="shared" si="5"/>
        <v>2.3254917084458158</v>
      </c>
    </row>
    <row r="16" spans="1:22">
      <c r="A16" s="2" t="s">
        <v>302</v>
      </c>
      <c r="B16" s="2" t="s">
        <v>9</v>
      </c>
      <c r="C16" s="3">
        <v>7.6</v>
      </c>
      <c r="D16" s="6">
        <v>32</v>
      </c>
      <c r="E16" s="2">
        <v>144</v>
      </c>
      <c r="F16" s="2">
        <v>2783</v>
      </c>
      <c r="G16" s="2">
        <v>5</v>
      </c>
      <c r="H16" s="2">
        <v>5</v>
      </c>
      <c r="I16" s="2">
        <v>5</v>
      </c>
      <c r="J16" s="2">
        <v>0</v>
      </c>
      <c r="K16" s="2">
        <v>4</v>
      </c>
      <c r="L16" s="2">
        <v>29</v>
      </c>
      <c r="M16" s="2">
        <v>103</v>
      </c>
      <c r="N16" s="2">
        <v>271</v>
      </c>
      <c r="O16" s="7">
        <f t="shared" si="6"/>
        <v>4.5</v>
      </c>
      <c r="P16" s="7">
        <f t="shared" si="7"/>
        <v>4.6568451311534318</v>
      </c>
      <c r="Q16" s="7">
        <f t="shared" si="0"/>
        <v>0.15625</v>
      </c>
      <c r="R16" s="7">
        <f t="shared" si="1"/>
        <v>0.16169601149838303</v>
      </c>
      <c r="S16" s="7">
        <f t="shared" si="2"/>
        <v>0.125</v>
      </c>
      <c r="T16" s="7">
        <f t="shared" si="3"/>
        <v>0.12935680919870643</v>
      </c>
      <c r="U16" s="7">
        <f t="shared" si="4"/>
        <v>0.90625</v>
      </c>
      <c r="V16" s="7">
        <f t="shared" si="5"/>
        <v>0.93783686669062161</v>
      </c>
    </row>
    <row r="17" spans="1:22">
      <c r="A17" s="2" t="s">
        <v>303</v>
      </c>
      <c r="B17" s="2" t="s">
        <v>15</v>
      </c>
      <c r="C17" s="3">
        <v>8.6</v>
      </c>
      <c r="D17" s="6">
        <v>34</v>
      </c>
      <c r="E17" s="2">
        <v>142</v>
      </c>
      <c r="F17" s="2">
        <v>2917</v>
      </c>
      <c r="G17" s="2">
        <v>3</v>
      </c>
      <c r="H17" s="2">
        <v>2</v>
      </c>
      <c r="I17" s="2">
        <v>5</v>
      </c>
      <c r="J17" s="2">
        <v>0</v>
      </c>
      <c r="K17" s="2">
        <v>44</v>
      </c>
      <c r="L17" s="2">
        <v>58</v>
      </c>
      <c r="M17" s="2">
        <v>115</v>
      </c>
      <c r="N17" s="2">
        <v>247</v>
      </c>
      <c r="O17" s="7">
        <f t="shared" si="6"/>
        <v>4.1764705882352944</v>
      </c>
      <c r="P17" s="7">
        <f t="shared" si="7"/>
        <v>4.381213575591361</v>
      </c>
      <c r="Q17" s="7">
        <f t="shared" si="0"/>
        <v>5.8823529411764705E-2</v>
      </c>
      <c r="R17" s="7">
        <f t="shared" si="1"/>
        <v>6.1707233459033256E-2</v>
      </c>
      <c r="S17" s="7">
        <f t="shared" si="2"/>
        <v>1.2941176470588236</v>
      </c>
      <c r="T17" s="7">
        <f t="shared" si="3"/>
        <v>1.3575591360987316</v>
      </c>
      <c r="U17" s="7">
        <f t="shared" si="4"/>
        <v>1.7058823529411764</v>
      </c>
      <c r="V17" s="7">
        <f t="shared" si="5"/>
        <v>1.7895097703119645</v>
      </c>
    </row>
    <row r="18" spans="1:22">
      <c r="A18" s="2" t="s">
        <v>304</v>
      </c>
      <c r="B18" s="2" t="s">
        <v>29</v>
      </c>
      <c r="C18" s="3">
        <v>11.9</v>
      </c>
      <c r="D18" s="6">
        <v>28</v>
      </c>
      <c r="E18" s="2">
        <v>141</v>
      </c>
      <c r="F18" s="2">
        <v>2435</v>
      </c>
      <c r="G18" s="2">
        <v>9</v>
      </c>
      <c r="H18" s="2">
        <v>7</v>
      </c>
      <c r="I18" s="2">
        <v>5</v>
      </c>
      <c r="J18" s="2">
        <v>1</v>
      </c>
      <c r="K18" s="2">
        <v>32</v>
      </c>
      <c r="L18" s="2">
        <v>54</v>
      </c>
      <c r="M18" s="2">
        <v>9</v>
      </c>
      <c r="N18" s="2">
        <v>100</v>
      </c>
      <c r="O18" s="7">
        <f t="shared" si="6"/>
        <v>5.0357142857142856</v>
      </c>
      <c r="P18" s="7">
        <f t="shared" si="7"/>
        <v>5.2114989733059547</v>
      </c>
      <c r="Q18" s="7">
        <f t="shared" si="0"/>
        <v>0.25</v>
      </c>
      <c r="R18" s="7">
        <f t="shared" si="1"/>
        <v>0.25872689938398358</v>
      </c>
      <c r="S18" s="7">
        <f t="shared" si="2"/>
        <v>1.1428571428571428</v>
      </c>
      <c r="T18" s="7">
        <f t="shared" si="3"/>
        <v>1.1827515400410678</v>
      </c>
      <c r="U18" s="7">
        <f t="shared" si="4"/>
        <v>1.9285714285714286</v>
      </c>
      <c r="V18" s="7">
        <f t="shared" si="5"/>
        <v>1.9958932238193019</v>
      </c>
    </row>
    <row r="19" spans="1:22">
      <c r="A19" s="2" t="s">
        <v>305</v>
      </c>
      <c r="B19" s="2" t="s">
        <v>7</v>
      </c>
      <c r="C19" s="3">
        <v>8.9</v>
      </c>
      <c r="D19" s="6">
        <v>33</v>
      </c>
      <c r="E19" s="2">
        <v>139</v>
      </c>
      <c r="F19" s="2">
        <v>2867</v>
      </c>
      <c r="G19" s="2">
        <v>5</v>
      </c>
      <c r="H19" s="2">
        <v>5</v>
      </c>
      <c r="I19" s="2">
        <v>0</v>
      </c>
      <c r="J19" s="2">
        <v>0</v>
      </c>
      <c r="K19" s="2">
        <v>10</v>
      </c>
      <c r="L19" s="2">
        <v>68</v>
      </c>
      <c r="M19" s="2">
        <v>33</v>
      </c>
      <c r="N19" s="2">
        <v>161</v>
      </c>
      <c r="O19" s="7">
        <f t="shared" si="6"/>
        <v>4.2121212121212119</v>
      </c>
      <c r="P19" s="7">
        <f t="shared" si="7"/>
        <v>4.3634461109173355</v>
      </c>
      <c r="Q19" s="7">
        <f t="shared" si="0"/>
        <v>0.15151515151515152</v>
      </c>
      <c r="R19" s="7">
        <f t="shared" si="1"/>
        <v>0.1569584931984653</v>
      </c>
      <c r="S19" s="7">
        <f t="shared" si="2"/>
        <v>0.30303030303030304</v>
      </c>
      <c r="T19" s="7">
        <f t="shared" si="3"/>
        <v>0.31391698639693061</v>
      </c>
      <c r="U19" s="7">
        <f t="shared" si="4"/>
        <v>2.0606060606060606</v>
      </c>
      <c r="V19" s="7">
        <f t="shared" si="5"/>
        <v>2.1346355074991279</v>
      </c>
    </row>
    <row r="20" spans="1:22">
      <c r="A20" s="2" t="s">
        <v>306</v>
      </c>
      <c r="B20" s="2" t="s">
        <v>3</v>
      </c>
      <c r="C20" s="3">
        <v>8.9</v>
      </c>
      <c r="D20" s="6">
        <v>34</v>
      </c>
      <c r="E20" s="2">
        <v>139</v>
      </c>
      <c r="F20" s="2">
        <v>2616</v>
      </c>
      <c r="G20" s="2">
        <v>3</v>
      </c>
      <c r="H20" s="2">
        <v>5</v>
      </c>
      <c r="I20" s="2">
        <v>2</v>
      </c>
      <c r="J20" s="2">
        <v>0</v>
      </c>
      <c r="K20" s="2">
        <v>39</v>
      </c>
      <c r="L20" s="2">
        <v>47</v>
      </c>
      <c r="M20" s="2">
        <v>44</v>
      </c>
      <c r="N20" s="2">
        <v>182</v>
      </c>
      <c r="O20" s="7">
        <f t="shared" si="6"/>
        <v>4.0882352941176467</v>
      </c>
      <c r="P20" s="7">
        <f t="shared" si="7"/>
        <v>4.7821100917431192</v>
      </c>
      <c r="Q20" s="7">
        <f t="shared" si="0"/>
        <v>0.14705882352941177</v>
      </c>
      <c r="R20" s="7">
        <f t="shared" si="1"/>
        <v>0.17201834862385321</v>
      </c>
      <c r="S20" s="7">
        <f t="shared" si="2"/>
        <v>1.1470588235294117</v>
      </c>
      <c r="T20" s="7">
        <f t="shared" si="3"/>
        <v>1.3417431192660552</v>
      </c>
      <c r="U20" s="7">
        <f t="shared" si="4"/>
        <v>1.3823529411764706</v>
      </c>
      <c r="V20" s="7">
        <f t="shared" si="5"/>
        <v>1.61697247706422</v>
      </c>
    </row>
    <row r="21" spans="1:22">
      <c r="A21" s="2" t="s">
        <v>307</v>
      </c>
      <c r="B21" s="2" t="s">
        <v>17</v>
      </c>
      <c r="C21" s="3">
        <v>9.6</v>
      </c>
      <c r="D21" s="6">
        <v>31</v>
      </c>
      <c r="E21" s="2">
        <v>137</v>
      </c>
      <c r="F21" s="2">
        <v>2434</v>
      </c>
      <c r="G21" s="2">
        <v>10</v>
      </c>
      <c r="H21" s="2">
        <v>4</v>
      </c>
      <c r="I21" s="2">
        <v>0</v>
      </c>
      <c r="J21" s="2">
        <v>0</v>
      </c>
      <c r="K21" s="2">
        <v>17</v>
      </c>
      <c r="L21" s="2">
        <v>25</v>
      </c>
      <c r="M21" s="2">
        <v>46</v>
      </c>
      <c r="N21" s="2">
        <v>95</v>
      </c>
      <c r="O21" s="7">
        <f t="shared" si="6"/>
        <v>4.419354838709677</v>
      </c>
      <c r="P21" s="7">
        <f t="shared" si="7"/>
        <v>5.0657354149548066</v>
      </c>
      <c r="Q21" s="7">
        <f t="shared" si="0"/>
        <v>0.12903225806451613</v>
      </c>
      <c r="R21" s="7">
        <f t="shared" si="1"/>
        <v>0.14790468364831552</v>
      </c>
      <c r="S21" s="7">
        <f t="shared" si="2"/>
        <v>0.54838709677419351</v>
      </c>
      <c r="T21" s="7">
        <f t="shared" si="3"/>
        <v>0.62859490550534103</v>
      </c>
      <c r="U21" s="7">
        <f t="shared" si="4"/>
        <v>0.80645161290322576</v>
      </c>
      <c r="V21" s="7">
        <f t="shared" si="5"/>
        <v>0.92440427280197213</v>
      </c>
    </row>
    <row r="22" spans="1:22">
      <c r="A22" s="2" t="s">
        <v>308</v>
      </c>
      <c r="B22" s="2" t="s">
        <v>5</v>
      </c>
      <c r="C22" s="3">
        <v>12.3</v>
      </c>
      <c r="D22" s="2">
        <v>20</v>
      </c>
      <c r="E22" s="2">
        <v>135</v>
      </c>
      <c r="F22" s="2">
        <v>1737</v>
      </c>
      <c r="G22" s="2">
        <v>10</v>
      </c>
      <c r="H22" s="2">
        <v>9</v>
      </c>
      <c r="I22" s="2">
        <v>1</v>
      </c>
      <c r="J22" s="2">
        <v>0</v>
      </c>
      <c r="K22" s="2">
        <v>2</v>
      </c>
      <c r="L22" s="2">
        <v>28</v>
      </c>
      <c r="M22" s="2">
        <v>15</v>
      </c>
      <c r="N22" s="2">
        <v>68</v>
      </c>
      <c r="O22" s="7">
        <f t="shared" si="6"/>
        <v>6.75</v>
      </c>
      <c r="P22" s="7">
        <f t="shared" si="7"/>
        <v>6.9948186528497409</v>
      </c>
      <c r="Q22" s="7">
        <f t="shared" si="0"/>
        <v>0.45</v>
      </c>
      <c r="R22" s="7">
        <f t="shared" si="1"/>
        <v>0.46632124352331605</v>
      </c>
      <c r="S22" s="7">
        <f t="shared" si="2"/>
        <v>0.1</v>
      </c>
      <c r="T22" s="7">
        <f t="shared" si="3"/>
        <v>0.10362694300518135</v>
      </c>
      <c r="U22" s="7">
        <f t="shared" si="4"/>
        <v>1.4</v>
      </c>
      <c r="V22" s="7">
        <f t="shared" si="5"/>
        <v>1.4507772020725387</v>
      </c>
    </row>
    <row r="23" spans="1:22">
      <c r="A23" s="2" t="s">
        <v>309</v>
      </c>
      <c r="B23" s="2" t="s">
        <v>23</v>
      </c>
      <c r="C23" s="3">
        <v>7.6</v>
      </c>
      <c r="D23" s="6">
        <v>34</v>
      </c>
      <c r="E23" s="2">
        <v>133</v>
      </c>
      <c r="F23" s="2">
        <v>2881</v>
      </c>
      <c r="G23" s="2">
        <v>2</v>
      </c>
      <c r="H23" s="2">
        <v>5</v>
      </c>
      <c r="I23" s="2">
        <v>3</v>
      </c>
      <c r="J23" s="2">
        <v>0</v>
      </c>
      <c r="K23" s="2">
        <v>0</v>
      </c>
      <c r="L23" s="2">
        <v>24</v>
      </c>
      <c r="M23" s="2">
        <v>113</v>
      </c>
      <c r="N23" s="2">
        <v>214</v>
      </c>
      <c r="O23" s="7">
        <f t="shared" si="6"/>
        <v>3.9117647058823528</v>
      </c>
      <c r="P23" s="7">
        <f t="shared" si="7"/>
        <v>4.1548073585560568</v>
      </c>
      <c r="Q23" s="7">
        <f t="shared" si="0"/>
        <v>0.14705882352941177</v>
      </c>
      <c r="R23" s="7">
        <f t="shared" si="1"/>
        <v>0.15619576535925025</v>
      </c>
      <c r="S23" s="7">
        <f t="shared" si="2"/>
        <v>0</v>
      </c>
      <c r="T23" s="7">
        <f t="shared" si="3"/>
        <v>0</v>
      </c>
      <c r="U23" s="7">
        <f t="shared" si="4"/>
        <v>0.70588235294117652</v>
      </c>
      <c r="V23" s="7">
        <f t="shared" si="5"/>
        <v>0.7497396737244012</v>
      </c>
    </row>
    <row r="24" spans="1:22">
      <c r="A24" s="2" t="s">
        <v>310</v>
      </c>
      <c r="B24" s="2" t="s">
        <v>31</v>
      </c>
      <c r="C24" s="3">
        <v>10.9</v>
      </c>
      <c r="D24" s="6">
        <v>25</v>
      </c>
      <c r="E24" s="2">
        <v>133</v>
      </c>
      <c r="F24" s="2">
        <v>2250</v>
      </c>
      <c r="G24" s="2">
        <v>5</v>
      </c>
      <c r="H24" s="2">
        <v>6</v>
      </c>
      <c r="I24" s="2">
        <v>3</v>
      </c>
      <c r="J24" s="2">
        <v>0</v>
      </c>
      <c r="K24" s="2">
        <v>15</v>
      </c>
      <c r="L24" s="2">
        <v>50</v>
      </c>
      <c r="M24" s="2">
        <v>67</v>
      </c>
      <c r="N24" s="2">
        <v>195</v>
      </c>
      <c r="O24" s="7">
        <f t="shared" si="6"/>
        <v>5.32</v>
      </c>
      <c r="P24" s="7">
        <f t="shared" si="7"/>
        <v>5.32</v>
      </c>
      <c r="Q24" s="7">
        <f t="shared" si="0"/>
        <v>0.24</v>
      </c>
      <c r="R24" s="7">
        <f t="shared" si="1"/>
        <v>0.24</v>
      </c>
      <c r="S24" s="7">
        <f t="shared" si="2"/>
        <v>0.6</v>
      </c>
      <c r="T24" s="7">
        <f t="shared" si="3"/>
        <v>0.60000000000000009</v>
      </c>
      <c r="U24" s="7">
        <f t="shared" si="4"/>
        <v>2</v>
      </c>
      <c r="V24" s="7">
        <f t="shared" si="5"/>
        <v>2</v>
      </c>
    </row>
    <row r="25" spans="1:22">
      <c r="A25" s="2" t="s">
        <v>311</v>
      </c>
      <c r="B25" s="2" t="s">
        <v>33</v>
      </c>
      <c r="C25" s="3">
        <v>8.4</v>
      </c>
      <c r="D25" s="6">
        <v>33</v>
      </c>
      <c r="E25" s="2">
        <v>132</v>
      </c>
      <c r="F25" s="2">
        <v>2568</v>
      </c>
      <c r="G25" s="2">
        <v>3</v>
      </c>
      <c r="H25" s="2">
        <v>8</v>
      </c>
      <c r="I25" s="2">
        <v>2</v>
      </c>
      <c r="J25" s="2">
        <v>0</v>
      </c>
      <c r="K25" s="2">
        <v>37</v>
      </c>
      <c r="L25" s="2">
        <v>56</v>
      </c>
      <c r="M25" s="2">
        <v>39</v>
      </c>
      <c r="N25" s="2">
        <v>150</v>
      </c>
      <c r="O25" s="7">
        <f t="shared" si="6"/>
        <v>4</v>
      </c>
      <c r="P25" s="7">
        <f t="shared" si="7"/>
        <v>4.6261682242990654</v>
      </c>
      <c r="Q25" s="7">
        <f t="shared" si="0"/>
        <v>0.24242424242424243</v>
      </c>
      <c r="R25" s="7">
        <f t="shared" si="1"/>
        <v>0.28037383177570091</v>
      </c>
      <c r="S25" s="7">
        <f t="shared" si="2"/>
        <v>1.1212121212121211</v>
      </c>
      <c r="T25" s="7">
        <f t="shared" si="3"/>
        <v>1.2967289719626167</v>
      </c>
      <c r="U25" s="7">
        <f t="shared" si="4"/>
        <v>1.696969696969697</v>
      </c>
      <c r="V25" s="7">
        <f t="shared" si="5"/>
        <v>1.9626168224299065</v>
      </c>
    </row>
    <row r="26" spans="1:22">
      <c r="A26" s="2" t="s">
        <v>312</v>
      </c>
      <c r="B26" s="2" t="s">
        <v>40</v>
      </c>
      <c r="C26" s="3">
        <v>9.5</v>
      </c>
      <c r="D26" s="6">
        <v>31</v>
      </c>
      <c r="E26" s="2">
        <v>131</v>
      </c>
      <c r="F26" s="2">
        <v>2376</v>
      </c>
      <c r="G26" s="2">
        <v>8</v>
      </c>
      <c r="H26" s="2">
        <v>5</v>
      </c>
      <c r="I26" s="2">
        <v>4</v>
      </c>
      <c r="J26" s="2">
        <v>0</v>
      </c>
      <c r="K26" s="2">
        <v>14</v>
      </c>
      <c r="L26" s="2">
        <v>37</v>
      </c>
      <c r="M26" s="2">
        <v>40</v>
      </c>
      <c r="N26" s="2">
        <v>101</v>
      </c>
      <c r="O26" s="7">
        <f t="shared" si="6"/>
        <v>4.225806451612903</v>
      </c>
      <c r="P26" s="7">
        <f t="shared" si="7"/>
        <v>4.9621212121212119</v>
      </c>
      <c r="Q26" s="7">
        <f t="shared" si="0"/>
        <v>0.16129032258064516</v>
      </c>
      <c r="R26" s="7">
        <f t="shared" si="1"/>
        <v>0.18939393939393939</v>
      </c>
      <c r="S26" s="7">
        <f t="shared" si="2"/>
        <v>0.45161290322580644</v>
      </c>
      <c r="T26" s="7">
        <f t="shared" si="3"/>
        <v>0.53030303030303028</v>
      </c>
      <c r="U26" s="7">
        <f t="shared" si="4"/>
        <v>1.1935483870967742</v>
      </c>
      <c r="V26" s="7">
        <f t="shared" si="5"/>
        <v>1.4015151515151516</v>
      </c>
    </row>
    <row r="27" spans="1:22">
      <c r="A27" s="2" t="s">
        <v>47</v>
      </c>
      <c r="B27" s="2" t="s">
        <v>23</v>
      </c>
      <c r="C27" s="3">
        <v>9</v>
      </c>
      <c r="D27" s="6">
        <v>33</v>
      </c>
      <c r="E27" s="2">
        <v>131</v>
      </c>
      <c r="F27" s="2">
        <v>1927</v>
      </c>
      <c r="G27" s="2">
        <v>7</v>
      </c>
      <c r="H27" s="2">
        <v>6</v>
      </c>
      <c r="I27" s="2">
        <v>1</v>
      </c>
      <c r="J27" s="2">
        <v>0</v>
      </c>
      <c r="K27" s="2">
        <v>15</v>
      </c>
      <c r="L27" s="2">
        <v>27</v>
      </c>
      <c r="M27" s="2">
        <v>47</v>
      </c>
      <c r="N27" s="2">
        <v>130</v>
      </c>
      <c r="O27" s="7">
        <f t="shared" si="6"/>
        <v>3.9696969696969697</v>
      </c>
      <c r="P27" s="7">
        <f t="shared" si="7"/>
        <v>6.1183186299948114</v>
      </c>
      <c r="Q27" s="7">
        <f t="shared" si="0"/>
        <v>0.18181818181818182</v>
      </c>
      <c r="R27" s="7">
        <f t="shared" si="1"/>
        <v>0.28022833419823562</v>
      </c>
      <c r="S27" s="7">
        <f t="shared" si="2"/>
        <v>0.45454545454545453</v>
      </c>
      <c r="T27" s="7">
        <f t="shared" si="3"/>
        <v>0.70057083549558896</v>
      </c>
      <c r="U27" s="7">
        <f t="shared" si="4"/>
        <v>0.81818181818181823</v>
      </c>
      <c r="V27" s="7">
        <f t="shared" si="5"/>
        <v>1.2610275038920602</v>
      </c>
    </row>
    <row r="28" spans="1:22">
      <c r="A28" s="2" t="s">
        <v>313</v>
      </c>
      <c r="B28" s="2" t="s">
        <v>37</v>
      </c>
      <c r="C28" s="3">
        <v>6.7</v>
      </c>
      <c r="D28" s="6">
        <v>33</v>
      </c>
      <c r="E28" s="2">
        <v>129</v>
      </c>
      <c r="F28" s="2">
        <v>2912</v>
      </c>
      <c r="G28" s="2">
        <v>2</v>
      </c>
      <c r="H28" s="2">
        <v>2</v>
      </c>
      <c r="I28" s="2">
        <v>4</v>
      </c>
      <c r="J28" s="2">
        <v>0</v>
      </c>
      <c r="K28" s="2">
        <v>4</v>
      </c>
      <c r="L28" s="2">
        <v>21</v>
      </c>
      <c r="M28" s="2">
        <v>153</v>
      </c>
      <c r="N28" s="2">
        <v>222</v>
      </c>
      <c r="O28" s="7">
        <f t="shared" si="6"/>
        <v>3.9090909090909092</v>
      </c>
      <c r="P28" s="7">
        <f t="shared" si="7"/>
        <v>3.9869505494505497</v>
      </c>
      <c r="Q28" s="7">
        <f t="shared" si="0"/>
        <v>6.0606060606060608E-2</v>
      </c>
      <c r="R28" s="7">
        <f t="shared" si="1"/>
        <v>6.1813186813186816E-2</v>
      </c>
      <c r="S28" s="7">
        <f t="shared" si="2"/>
        <v>0.12121212121212122</v>
      </c>
      <c r="T28" s="7">
        <f t="shared" si="3"/>
        <v>0.12362637362637363</v>
      </c>
      <c r="U28" s="7">
        <f t="shared" si="4"/>
        <v>0.63636363636363635</v>
      </c>
      <c r="V28" s="7">
        <f t="shared" si="5"/>
        <v>0.64903846153846156</v>
      </c>
    </row>
    <row r="29" spans="1:22">
      <c r="A29" s="2" t="s">
        <v>314</v>
      </c>
      <c r="B29" s="2" t="s">
        <v>3</v>
      </c>
      <c r="C29" s="3">
        <v>8.1999999999999993</v>
      </c>
      <c r="D29" s="6">
        <v>27</v>
      </c>
      <c r="E29" s="2">
        <v>123</v>
      </c>
      <c r="F29" s="2">
        <v>2016</v>
      </c>
      <c r="G29" s="2">
        <v>2</v>
      </c>
      <c r="H29" s="2">
        <v>6</v>
      </c>
      <c r="I29" s="2">
        <v>1</v>
      </c>
      <c r="J29" s="2">
        <v>2</v>
      </c>
      <c r="K29" s="2">
        <v>54</v>
      </c>
      <c r="L29" s="2">
        <v>75</v>
      </c>
      <c r="M29" s="2">
        <v>38</v>
      </c>
      <c r="N29" s="2">
        <v>146</v>
      </c>
      <c r="O29" s="7">
        <f t="shared" si="6"/>
        <v>4.5555555555555554</v>
      </c>
      <c r="P29" s="7">
        <f t="shared" si="7"/>
        <v>5.4910714285714288</v>
      </c>
      <c r="Q29" s="7">
        <f t="shared" si="0"/>
        <v>0.22222222222222221</v>
      </c>
      <c r="R29" s="7">
        <f t="shared" si="1"/>
        <v>0.26785714285714285</v>
      </c>
      <c r="S29" s="7">
        <f t="shared" si="2"/>
        <v>2</v>
      </c>
      <c r="T29" s="7">
        <f t="shared" si="3"/>
        <v>2.4107142857142856</v>
      </c>
      <c r="U29" s="7">
        <f t="shared" si="4"/>
        <v>2.7777777777777777</v>
      </c>
      <c r="V29" s="7">
        <f t="shared" si="5"/>
        <v>3.3482142857142856</v>
      </c>
    </row>
    <row r="30" spans="1:22">
      <c r="A30" s="2" t="s">
        <v>315</v>
      </c>
      <c r="B30" s="2" t="s">
        <v>9</v>
      </c>
      <c r="C30" s="3">
        <v>7.9</v>
      </c>
      <c r="D30" s="6">
        <v>31</v>
      </c>
      <c r="E30" s="2">
        <v>121</v>
      </c>
      <c r="F30" s="2">
        <v>2216</v>
      </c>
      <c r="G30" s="2">
        <v>6</v>
      </c>
      <c r="H30" s="2">
        <v>5</v>
      </c>
      <c r="I30" s="2">
        <v>3</v>
      </c>
      <c r="J30" s="2">
        <v>0</v>
      </c>
      <c r="K30" s="2">
        <v>11</v>
      </c>
      <c r="L30" s="2">
        <v>36</v>
      </c>
      <c r="M30" s="2">
        <v>44</v>
      </c>
      <c r="N30" s="2">
        <v>133</v>
      </c>
      <c r="O30" s="7">
        <f t="shared" si="6"/>
        <v>3.903225806451613</v>
      </c>
      <c r="P30" s="7">
        <f t="shared" si="7"/>
        <v>4.9142599277978336</v>
      </c>
      <c r="Q30" s="7">
        <f t="shared" si="0"/>
        <v>0.16129032258064516</v>
      </c>
      <c r="R30" s="7">
        <f t="shared" si="1"/>
        <v>0.20306859205776173</v>
      </c>
      <c r="S30" s="7">
        <f t="shared" si="2"/>
        <v>0.35483870967741937</v>
      </c>
      <c r="T30" s="7">
        <f t="shared" si="3"/>
        <v>0.44675090252707583</v>
      </c>
      <c r="U30" s="7">
        <f t="shared" si="4"/>
        <v>1.1612903225806452</v>
      </c>
      <c r="V30" s="7">
        <f t="shared" si="5"/>
        <v>1.4620938628158844</v>
      </c>
    </row>
    <row r="31" spans="1:22">
      <c r="A31" s="2" t="s">
        <v>316</v>
      </c>
      <c r="B31" s="2" t="s">
        <v>25</v>
      </c>
      <c r="C31" s="3">
        <v>8.3000000000000007</v>
      </c>
      <c r="D31" s="6">
        <v>29</v>
      </c>
      <c r="E31" s="2">
        <v>111</v>
      </c>
      <c r="F31" s="2">
        <v>2321</v>
      </c>
      <c r="G31" s="2">
        <v>3</v>
      </c>
      <c r="H31" s="2">
        <v>2</v>
      </c>
      <c r="I31" s="2">
        <v>7</v>
      </c>
      <c r="J31" s="2">
        <v>0</v>
      </c>
      <c r="K31" s="2">
        <v>11</v>
      </c>
      <c r="L31" s="2">
        <v>17</v>
      </c>
      <c r="M31" s="2">
        <v>114</v>
      </c>
      <c r="N31" s="2">
        <v>181</v>
      </c>
      <c r="O31" s="7">
        <f t="shared" si="6"/>
        <v>3.8275862068965516</v>
      </c>
      <c r="P31" s="7">
        <f t="shared" si="7"/>
        <v>4.3041792330891857</v>
      </c>
      <c r="Q31" s="7">
        <f t="shared" si="0"/>
        <v>6.8965517241379309E-2</v>
      </c>
      <c r="R31" s="7">
        <f t="shared" si="1"/>
        <v>7.755277897457992E-2</v>
      </c>
      <c r="S31" s="7">
        <f t="shared" si="2"/>
        <v>0.37931034482758619</v>
      </c>
      <c r="T31" s="7">
        <f t="shared" si="3"/>
        <v>0.42654028436018959</v>
      </c>
      <c r="U31" s="7">
        <f t="shared" si="4"/>
        <v>0.58620689655172409</v>
      </c>
      <c r="V31" s="7">
        <f t="shared" si="5"/>
        <v>0.65919862128392936</v>
      </c>
    </row>
    <row r="32" spans="1:22">
      <c r="A32" s="2" t="s">
        <v>294</v>
      </c>
      <c r="B32" s="2" t="s">
        <v>1</v>
      </c>
      <c r="C32" s="3">
        <v>11.5</v>
      </c>
      <c r="D32" s="6">
        <v>23</v>
      </c>
      <c r="E32" s="2">
        <v>111</v>
      </c>
      <c r="F32" s="2">
        <v>1432</v>
      </c>
      <c r="G32" s="2">
        <v>6</v>
      </c>
      <c r="H32" s="2">
        <v>5</v>
      </c>
      <c r="I32" s="2">
        <v>3</v>
      </c>
      <c r="J32" s="2">
        <v>1</v>
      </c>
      <c r="K32" s="2">
        <v>29</v>
      </c>
      <c r="L32" s="2">
        <v>47</v>
      </c>
      <c r="M32" s="2">
        <v>10</v>
      </c>
      <c r="N32" s="2">
        <v>108</v>
      </c>
      <c r="O32" s="7">
        <f t="shared" si="6"/>
        <v>4.8260869565217392</v>
      </c>
      <c r="P32" s="7">
        <f t="shared" si="7"/>
        <v>6.9762569832402228</v>
      </c>
      <c r="Q32" s="7">
        <f t="shared" si="0"/>
        <v>0.21739130434782608</v>
      </c>
      <c r="R32" s="7">
        <f t="shared" si="1"/>
        <v>0.31424581005586588</v>
      </c>
      <c r="S32" s="7">
        <f t="shared" si="2"/>
        <v>1.2608695652173914</v>
      </c>
      <c r="T32" s="7">
        <f t="shared" si="3"/>
        <v>1.8226256983240223</v>
      </c>
      <c r="U32" s="7">
        <f t="shared" si="4"/>
        <v>2.0434782608695654</v>
      </c>
      <c r="V32" s="7">
        <f t="shared" si="5"/>
        <v>2.9539106145251397</v>
      </c>
    </row>
    <row r="33" spans="1:22">
      <c r="A33" s="2" t="s">
        <v>317</v>
      </c>
      <c r="B33" s="2" t="s">
        <v>13</v>
      </c>
      <c r="C33" s="3">
        <v>7.8</v>
      </c>
      <c r="D33" s="6">
        <v>32</v>
      </c>
      <c r="E33" s="2">
        <v>110</v>
      </c>
      <c r="F33" s="2">
        <v>2226</v>
      </c>
      <c r="G33" s="2">
        <v>3</v>
      </c>
      <c r="H33" s="2">
        <v>6</v>
      </c>
      <c r="I33" s="2">
        <v>3</v>
      </c>
      <c r="J33" s="2">
        <v>0</v>
      </c>
      <c r="K33" s="2">
        <v>18</v>
      </c>
      <c r="L33" s="2">
        <v>43</v>
      </c>
      <c r="M33" s="2">
        <v>28</v>
      </c>
      <c r="N33" s="2">
        <v>102</v>
      </c>
      <c r="O33" s="7">
        <f t="shared" si="6"/>
        <v>3.4375</v>
      </c>
      <c r="P33" s="7">
        <f t="shared" si="7"/>
        <v>4.4474393530997309</v>
      </c>
      <c r="Q33" s="7">
        <f t="shared" si="0"/>
        <v>0.1875</v>
      </c>
      <c r="R33" s="7">
        <f t="shared" si="1"/>
        <v>0.24258760107816713</v>
      </c>
      <c r="S33" s="7">
        <f t="shared" si="2"/>
        <v>0.5625</v>
      </c>
      <c r="T33" s="7">
        <f t="shared" si="3"/>
        <v>0.72776280323450138</v>
      </c>
      <c r="U33" s="7">
        <f t="shared" si="4"/>
        <v>1.34375</v>
      </c>
      <c r="V33" s="7">
        <f t="shared" si="5"/>
        <v>1.738544474393531</v>
      </c>
    </row>
    <row r="34" spans="1:22">
      <c r="A34" s="2" t="s">
        <v>318</v>
      </c>
      <c r="B34" s="2" t="s">
        <v>7</v>
      </c>
      <c r="C34" s="3">
        <v>10.7</v>
      </c>
      <c r="D34" s="2">
        <v>22</v>
      </c>
      <c r="E34" s="2">
        <v>109</v>
      </c>
      <c r="F34" s="2">
        <v>1709</v>
      </c>
      <c r="G34" s="2">
        <v>2</v>
      </c>
      <c r="H34" s="2">
        <v>8</v>
      </c>
      <c r="I34" s="2">
        <v>5</v>
      </c>
      <c r="J34" s="2">
        <v>0</v>
      </c>
      <c r="K34" s="2">
        <v>57</v>
      </c>
      <c r="L34" s="2">
        <v>61</v>
      </c>
      <c r="M34" s="2">
        <v>12</v>
      </c>
      <c r="N34" s="2">
        <v>72</v>
      </c>
      <c r="O34" s="7">
        <f t="shared" si="6"/>
        <v>4.9545454545454541</v>
      </c>
      <c r="P34" s="7">
        <f t="shared" si="7"/>
        <v>5.7401989467524874</v>
      </c>
      <c r="Q34" s="7">
        <f t="shared" ref="Q34:Q65" si="8">IF(D34&gt;0, SUM(H34/D34), 0)</f>
        <v>0.36363636363636365</v>
      </c>
      <c r="R34" s="7">
        <f t="shared" ref="R34:R65" si="9">IF(H34&gt;0,SUM((H34/F34)*90),0)</f>
        <v>0.42129900526623759</v>
      </c>
      <c r="S34" s="7">
        <f t="shared" ref="S34:S65" si="10">IF(D34&gt;0, SUM(K34/D34), 0)</f>
        <v>2.5909090909090908</v>
      </c>
      <c r="T34" s="7">
        <f t="shared" ref="T34:T65" si="11">IF(K34&gt;0,SUM((K34/F34)*90),0)</f>
        <v>3.0017554125219426</v>
      </c>
      <c r="U34" s="7">
        <f t="shared" ref="U34:U65" si="12">IF(D34&gt;0, SUM(L34/D34), 0)</f>
        <v>2.7727272727272729</v>
      </c>
      <c r="V34" s="7">
        <f t="shared" ref="V34:V65" si="13">IF(L34&gt;0,SUM((L34/F34)*90),0)</f>
        <v>3.2124049151550613</v>
      </c>
    </row>
    <row r="35" spans="1:22">
      <c r="A35" s="2" t="s">
        <v>8</v>
      </c>
      <c r="B35" s="2" t="s">
        <v>19</v>
      </c>
      <c r="C35" s="3">
        <v>7.4</v>
      </c>
      <c r="D35" s="6">
        <v>30</v>
      </c>
      <c r="E35" s="2">
        <v>108</v>
      </c>
      <c r="F35" s="2">
        <v>2568</v>
      </c>
      <c r="G35" s="2">
        <v>8</v>
      </c>
      <c r="H35" s="2">
        <v>0</v>
      </c>
      <c r="I35" s="2">
        <v>5</v>
      </c>
      <c r="J35" s="2">
        <v>0</v>
      </c>
      <c r="K35" s="2">
        <v>5</v>
      </c>
      <c r="L35" s="2">
        <v>10</v>
      </c>
      <c r="M35" s="2">
        <v>51</v>
      </c>
      <c r="N35" s="2">
        <v>117</v>
      </c>
      <c r="O35" s="7">
        <f t="shared" si="6"/>
        <v>3.6</v>
      </c>
      <c r="P35" s="7">
        <f t="shared" si="7"/>
        <v>3.7850467289719623</v>
      </c>
      <c r="Q35" s="7">
        <f t="shared" si="8"/>
        <v>0</v>
      </c>
      <c r="R35" s="7">
        <f t="shared" si="9"/>
        <v>0</v>
      </c>
      <c r="S35" s="7">
        <f t="shared" si="10"/>
        <v>0.16666666666666666</v>
      </c>
      <c r="T35" s="7">
        <f t="shared" si="11"/>
        <v>0.17523364485981308</v>
      </c>
      <c r="U35" s="7">
        <f t="shared" si="12"/>
        <v>0.33333333333333331</v>
      </c>
      <c r="V35" s="7">
        <f t="shared" si="13"/>
        <v>0.35046728971962615</v>
      </c>
    </row>
    <row r="36" spans="1:22">
      <c r="A36" s="2" t="s">
        <v>319</v>
      </c>
      <c r="B36" s="2" t="s">
        <v>37</v>
      </c>
      <c r="C36" s="3">
        <v>8.4</v>
      </c>
      <c r="D36" s="6">
        <v>26</v>
      </c>
      <c r="E36" s="2">
        <v>108</v>
      </c>
      <c r="F36" s="2">
        <v>1746</v>
      </c>
      <c r="G36" s="2">
        <v>7</v>
      </c>
      <c r="H36" s="2">
        <v>2</v>
      </c>
      <c r="I36" s="2">
        <v>0</v>
      </c>
      <c r="J36" s="2">
        <v>0</v>
      </c>
      <c r="K36" s="2">
        <v>6</v>
      </c>
      <c r="L36" s="2">
        <v>26</v>
      </c>
      <c r="M36" s="2">
        <v>14</v>
      </c>
      <c r="N36" s="2">
        <v>79</v>
      </c>
      <c r="O36" s="7">
        <f t="shared" si="6"/>
        <v>4.1538461538461542</v>
      </c>
      <c r="P36" s="7">
        <f t="shared" si="7"/>
        <v>5.5670103092783503</v>
      </c>
      <c r="Q36" s="7">
        <f t="shared" si="8"/>
        <v>7.6923076923076927E-2</v>
      </c>
      <c r="R36" s="7">
        <f t="shared" si="9"/>
        <v>0.10309278350515465</v>
      </c>
      <c r="S36" s="7">
        <f t="shared" si="10"/>
        <v>0.23076923076923078</v>
      </c>
      <c r="T36" s="7">
        <f t="shared" si="11"/>
        <v>0.30927835051546393</v>
      </c>
      <c r="U36" s="7">
        <f t="shared" si="12"/>
        <v>1</v>
      </c>
      <c r="V36" s="7">
        <f t="shared" si="13"/>
        <v>1.3402061855670102</v>
      </c>
    </row>
    <row r="37" spans="1:22">
      <c r="A37" s="2" t="s">
        <v>320</v>
      </c>
      <c r="B37" s="2" t="s">
        <v>31</v>
      </c>
      <c r="C37" s="3">
        <v>8.4</v>
      </c>
      <c r="D37" s="6">
        <v>28</v>
      </c>
      <c r="E37" s="2">
        <v>106</v>
      </c>
      <c r="F37" s="2">
        <v>2403</v>
      </c>
      <c r="G37" s="2">
        <v>1</v>
      </c>
      <c r="H37" s="2">
        <v>6</v>
      </c>
      <c r="I37" s="2">
        <v>5</v>
      </c>
      <c r="J37" s="2">
        <v>0</v>
      </c>
      <c r="K37" s="2">
        <v>6</v>
      </c>
      <c r="L37" s="2">
        <v>18</v>
      </c>
      <c r="M37" s="2">
        <v>98</v>
      </c>
      <c r="N37" s="2">
        <v>193</v>
      </c>
      <c r="O37" s="7">
        <f t="shared" si="6"/>
        <v>3.7857142857142856</v>
      </c>
      <c r="P37" s="7">
        <f t="shared" si="7"/>
        <v>3.9700374531835205</v>
      </c>
      <c r="Q37" s="7">
        <f t="shared" si="8"/>
        <v>0.21428571428571427</v>
      </c>
      <c r="R37" s="7">
        <f t="shared" si="9"/>
        <v>0.2247191011235955</v>
      </c>
      <c r="S37" s="7">
        <f t="shared" si="10"/>
        <v>0.21428571428571427</v>
      </c>
      <c r="T37" s="7">
        <f t="shared" si="11"/>
        <v>0.2247191011235955</v>
      </c>
      <c r="U37" s="7">
        <f t="shared" si="12"/>
        <v>0.6428571428571429</v>
      </c>
      <c r="V37" s="7">
        <f t="shared" si="13"/>
        <v>0.6741573033707865</v>
      </c>
    </row>
    <row r="38" spans="1:22">
      <c r="A38" s="2" t="s">
        <v>321</v>
      </c>
      <c r="B38" s="2" t="s">
        <v>1</v>
      </c>
      <c r="C38" s="3">
        <v>7.8</v>
      </c>
      <c r="D38" s="2">
        <v>22</v>
      </c>
      <c r="E38" s="2">
        <v>106</v>
      </c>
      <c r="F38" s="2">
        <v>1568</v>
      </c>
      <c r="G38" s="2">
        <v>7</v>
      </c>
      <c r="H38" s="2">
        <v>5</v>
      </c>
      <c r="I38" s="2">
        <v>4</v>
      </c>
      <c r="J38" s="2">
        <v>0</v>
      </c>
      <c r="K38" s="2">
        <v>19</v>
      </c>
      <c r="L38" s="2">
        <v>27</v>
      </c>
      <c r="M38" s="2">
        <v>29</v>
      </c>
      <c r="N38" s="2">
        <v>72</v>
      </c>
      <c r="O38" s="7">
        <f t="shared" si="6"/>
        <v>4.8181818181818183</v>
      </c>
      <c r="P38" s="7">
        <f t="shared" si="7"/>
        <v>6.0841836734693882</v>
      </c>
      <c r="Q38" s="7">
        <f t="shared" si="8"/>
        <v>0.22727272727272727</v>
      </c>
      <c r="R38" s="7">
        <f t="shared" si="9"/>
        <v>0.28698979591836737</v>
      </c>
      <c r="S38" s="7">
        <f t="shared" si="10"/>
        <v>0.86363636363636365</v>
      </c>
      <c r="T38" s="7">
        <f t="shared" si="11"/>
        <v>1.090561224489796</v>
      </c>
      <c r="U38" s="7">
        <f t="shared" si="12"/>
        <v>1.2272727272727273</v>
      </c>
      <c r="V38" s="7">
        <f t="shared" si="13"/>
        <v>1.5497448979591835</v>
      </c>
    </row>
    <row r="39" spans="1:22">
      <c r="A39" s="2" t="s">
        <v>322</v>
      </c>
      <c r="B39" s="2" t="s">
        <v>27</v>
      </c>
      <c r="C39" s="3">
        <v>10.9</v>
      </c>
      <c r="D39" s="8">
        <v>25</v>
      </c>
      <c r="E39" s="2">
        <v>105</v>
      </c>
      <c r="F39" s="2">
        <v>1985</v>
      </c>
      <c r="G39" s="2">
        <v>2</v>
      </c>
      <c r="H39" s="2">
        <v>5</v>
      </c>
      <c r="I39" s="2">
        <v>1</v>
      </c>
      <c r="J39" s="2">
        <v>0</v>
      </c>
      <c r="K39" s="2">
        <v>53</v>
      </c>
      <c r="L39" s="2">
        <v>57</v>
      </c>
      <c r="M39" s="2">
        <v>29</v>
      </c>
      <c r="N39" s="2">
        <v>111</v>
      </c>
      <c r="O39" s="7">
        <f t="shared" si="6"/>
        <v>4.2</v>
      </c>
      <c r="P39" s="7">
        <f t="shared" si="7"/>
        <v>4.7607052896725435</v>
      </c>
      <c r="Q39" s="7">
        <f t="shared" si="8"/>
        <v>0.2</v>
      </c>
      <c r="R39" s="7">
        <f t="shared" si="9"/>
        <v>0.22670025188916876</v>
      </c>
      <c r="S39" s="7">
        <f t="shared" si="10"/>
        <v>2.12</v>
      </c>
      <c r="T39" s="7">
        <f t="shared" si="11"/>
        <v>2.4030226700251887</v>
      </c>
      <c r="U39" s="7">
        <f t="shared" si="12"/>
        <v>2.2799999999999998</v>
      </c>
      <c r="V39" s="7">
        <f t="shared" si="13"/>
        <v>2.5843828715365236</v>
      </c>
    </row>
    <row r="40" spans="1:22">
      <c r="A40" s="2" t="s">
        <v>225</v>
      </c>
      <c r="B40" s="2" t="s">
        <v>19</v>
      </c>
      <c r="C40" s="3">
        <v>9.1999999999999993</v>
      </c>
      <c r="D40" s="2">
        <v>28</v>
      </c>
      <c r="E40" s="2">
        <v>103</v>
      </c>
      <c r="F40" s="2">
        <v>2471</v>
      </c>
      <c r="G40" s="2">
        <v>7</v>
      </c>
      <c r="H40" s="2">
        <v>3</v>
      </c>
      <c r="I40" s="2">
        <v>5</v>
      </c>
      <c r="J40" s="2">
        <v>0</v>
      </c>
      <c r="K40" s="2">
        <v>11</v>
      </c>
      <c r="L40" s="2">
        <v>19</v>
      </c>
      <c r="M40" s="2">
        <v>22</v>
      </c>
      <c r="N40" s="2">
        <v>84</v>
      </c>
      <c r="O40" s="7">
        <f t="shared" si="6"/>
        <v>3.6785714285714284</v>
      </c>
      <c r="P40" s="7">
        <f t="shared" si="7"/>
        <v>3.7515176042088223</v>
      </c>
      <c r="Q40" s="7">
        <f t="shared" si="8"/>
        <v>0.10714285714285714</v>
      </c>
      <c r="R40" s="7">
        <f t="shared" si="9"/>
        <v>0.10926750303520841</v>
      </c>
      <c r="S40" s="7">
        <f t="shared" si="10"/>
        <v>0.39285714285714285</v>
      </c>
      <c r="T40" s="7">
        <f t="shared" si="11"/>
        <v>0.40064751112909752</v>
      </c>
      <c r="U40" s="7">
        <f t="shared" si="12"/>
        <v>0.6785714285714286</v>
      </c>
      <c r="V40" s="7">
        <f t="shared" si="13"/>
        <v>0.69202751922298666</v>
      </c>
    </row>
    <row r="41" spans="1:22">
      <c r="A41" s="2" t="s">
        <v>323</v>
      </c>
      <c r="B41" s="2" t="s">
        <v>17</v>
      </c>
      <c r="C41" s="3">
        <v>7.5</v>
      </c>
      <c r="D41" s="6">
        <v>33</v>
      </c>
      <c r="E41" s="2">
        <v>102</v>
      </c>
      <c r="F41" s="2">
        <v>2833</v>
      </c>
      <c r="G41" s="2">
        <v>3</v>
      </c>
      <c r="H41" s="2">
        <v>2</v>
      </c>
      <c r="I41" s="2">
        <v>6</v>
      </c>
      <c r="J41" s="2">
        <v>0</v>
      </c>
      <c r="K41" s="2">
        <v>2</v>
      </c>
      <c r="L41" s="2">
        <v>12</v>
      </c>
      <c r="M41" s="2">
        <v>98</v>
      </c>
      <c r="N41" s="2">
        <v>175</v>
      </c>
      <c r="O41" s="7">
        <f t="shared" si="6"/>
        <v>3.0909090909090908</v>
      </c>
      <c r="P41" s="7">
        <f t="shared" si="7"/>
        <v>3.2403812213201548</v>
      </c>
      <c r="Q41" s="7">
        <f t="shared" si="8"/>
        <v>6.0606060606060608E-2</v>
      </c>
      <c r="R41" s="7">
        <f t="shared" si="9"/>
        <v>6.3536886692552058E-2</v>
      </c>
      <c r="S41" s="7">
        <f t="shared" si="10"/>
        <v>6.0606060606060608E-2</v>
      </c>
      <c r="T41" s="7">
        <f t="shared" si="11"/>
        <v>6.3536886692552058E-2</v>
      </c>
      <c r="U41" s="7">
        <f t="shared" si="12"/>
        <v>0.36363636363636365</v>
      </c>
      <c r="V41" s="7">
        <f t="shared" si="13"/>
        <v>0.3812213201553124</v>
      </c>
    </row>
    <row r="42" spans="1:22">
      <c r="A42" s="2" t="s">
        <v>324</v>
      </c>
      <c r="B42" s="2" t="s">
        <v>21</v>
      </c>
      <c r="C42" s="3">
        <v>5.6</v>
      </c>
      <c r="D42" s="6">
        <v>33</v>
      </c>
      <c r="E42" s="2">
        <v>102</v>
      </c>
      <c r="F42" s="2">
        <v>2832</v>
      </c>
      <c r="G42" s="2">
        <v>1</v>
      </c>
      <c r="H42" s="2">
        <v>2</v>
      </c>
      <c r="I42" s="2">
        <v>5</v>
      </c>
      <c r="J42" s="2">
        <v>1</v>
      </c>
      <c r="K42" s="2">
        <v>3</v>
      </c>
      <c r="L42" s="2">
        <v>16</v>
      </c>
      <c r="M42" s="2">
        <v>129</v>
      </c>
      <c r="N42" s="2">
        <v>203</v>
      </c>
      <c r="O42" s="7">
        <f t="shared" si="6"/>
        <v>3.0909090909090908</v>
      </c>
      <c r="P42" s="7">
        <f t="shared" si="7"/>
        <v>3.2415254237288136</v>
      </c>
      <c r="Q42" s="7">
        <f t="shared" si="8"/>
        <v>6.0606060606060608E-2</v>
      </c>
      <c r="R42" s="7">
        <f t="shared" si="9"/>
        <v>6.3559322033898302E-2</v>
      </c>
      <c r="S42" s="7">
        <f t="shared" si="10"/>
        <v>9.0909090909090912E-2</v>
      </c>
      <c r="T42" s="7">
        <f t="shared" si="11"/>
        <v>9.5338983050847453E-2</v>
      </c>
      <c r="U42" s="7">
        <f t="shared" si="12"/>
        <v>0.48484848484848486</v>
      </c>
      <c r="V42" s="7">
        <f t="shared" si="13"/>
        <v>0.50847457627118642</v>
      </c>
    </row>
    <row r="43" spans="1:22">
      <c r="A43" s="2" t="s">
        <v>325</v>
      </c>
      <c r="B43" s="2" t="s">
        <v>1</v>
      </c>
      <c r="C43" s="3">
        <v>7</v>
      </c>
      <c r="D43" s="6">
        <v>30</v>
      </c>
      <c r="E43" s="2">
        <v>102</v>
      </c>
      <c r="F43" s="2">
        <v>2530</v>
      </c>
      <c r="G43" s="2">
        <v>1</v>
      </c>
      <c r="H43" s="2">
        <v>1</v>
      </c>
      <c r="I43" s="2">
        <v>4</v>
      </c>
      <c r="J43" s="2">
        <v>2</v>
      </c>
      <c r="K43" s="2">
        <v>3</v>
      </c>
      <c r="L43" s="2">
        <v>19</v>
      </c>
      <c r="M43" s="2">
        <v>113</v>
      </c>
      <c r="N43" s="2">
        <v>232</v>
      </c>
      <c r="O43" s="7">
        <f t="shared" si="6"/>
        <v>3.4</v>
      </c>
      <c r="P43" s="7">
        <f t="shared" si="7"/>
        <v>3.6284584980237158</v>
      </c>
      <c r="Q43" s="7">
        <f t="shared" si="8"/>
        <v>3.3333333333333333E-2</v>
      </c>
      <c r="R43" s="7">
        <f t="shared" si="9"/>
        <v>3.5573122529644272E-2</v>
      </c>
      <c r="S43" s="7">
        <f t="shared" si="10"/>
        <v>0.1</v>
      </c>
      <c r="T43" s="7">
        <f t="shared" si="11"/>
        <v>0.10671936758893281</v>
      </c>
      <c r="U43" s="7">
        <f t="shared" si="12"/>
        <v>0.6333333333333333</v>
      </c>
      <c r="V43" s="7">
        <f t="shared" si="13"/>
        <v>0.67588932806324109</v>
      </c>
    </row>
    <row r="44" spans="1:22">
      <c r="A44" s="2" t="s">
        <v>327</v>
      </c>
      <c r="B44" s="2" t="s">
        <v>29</v>
      </c>
      <c r="C44" s="3">
        <v>6.6</v>
      </c>
      <c r="D44" s="6">
        <v>26</v>
      </c>
      <c r="E44" s="2">
        <v>101</v>
      </c>
      <c r="F44" s="2">
        <v>2254</v>
      </c>
      <c r="G44" s="2">
        <v>2</v>
      </c>
      <c r="H44" s="2">
        <v>2</v>
      </c>
      <c r="I44" s="2">
        <v>6</v>
      </c>
      <c r="J44" s="2">
        <v>0</v>
      </c>
      <c r="K44" s="2">
        <v>6</v>
      </c>
      <c r="L44" s="2">
        <v>27</v>
      </c>
      <c r="M44" s="2">
        <v>96</v>
      </c>
      <c r="N44" s="2">
        <v>222</v>
      </c>
      <c r="O44" s="7">
        <f t="shared" si="6"/>
        <v>3.8846153846153846</v>
      </c>
      <c r="P44" s="7">
        <f t="shared" si="7"/>
        <v>4.0328305235137538</v>
      </c>
      <c r="Q44" s="7">
        <f t="shared" si="8"/>
        <v>7.6923076923076927E-2</v>
      </c>
      <c r="R44" s="7">
        <f t="shared" si="9"/>
        <v>7.9858030168589181E-2</v>
      </c>
      <c r="S44" s="7">
        <f t="shared" si="10"/>
        <v>0.23076923076923078</v>
      </c>
      <c r="T44" s="7">
        <f t="shared" si="11"/>
        <v>0.2395740905057675</v>
      </c>
      <c r="U44" s="7">
        <f t="shared" si="12"/>
        <v>1.0384615384615385</v>
      </c>
      <c r="V44" s="7">
        <f t="shared" si="13"/>
        <v>1.078083407275954</v>
      </c>
    </row>
    <row r="45" spans="1:22">
      <c r="A45" s="2" t="s">
        <v>328</v>
      </c>
      <c r="B45" s="2" t="s">
        <v>31</v>
      </c>
      <c r="C45" s="3">
        <v>7.1</v>
      </c>
      <c r="D45" s="6">
        <v>29</v>
      </c>
      <c r="E45" s="2">
        <v>101</v>
      </c>
      <c r="F45" s="2">
        <v>2228</v>
      </c>
      <c r="G45" s="2">
        <v>1</v>
      </c>
      <c r="H45" s="2">
        <v>6</v>
      </c>
      <c r="I45" s="2">
        <v>1</v>
      </c>
      <c r="J45" s="2">
        <v>0</v>
      </c>
      <c r="K45" s="2">
        <v>4</v>
      </c>
      <c r="L45" s="2">
        <v>41</v>
      </c>
      <c r="M45" s="2">
        <v>29</v>
      </c>
      <c r="N45" s="2">
        <v>140</v>
      </c>
      <c r="O45" s="7">
        <f t="shared" si="6"/>
        <v>3.4827586206896552</v>
      </c>
      <c r="P45" s="7">
        <f t="shared" si="7"/>
        <v>4.0798922800718138</v>
      </c>
      <c r="Q45" s="7">
        <f t="shared" si="8"/>
        <v>0.20689655172413793</v>
      </c>
      <c r="R45" s="7">
        <f t="shared" si="9"/>
        <v>0.24236983842010773</v>
      </c>
      <c r="S45" s="7">
        <f t="shared" si="10"/>
        <v>0.13793103448275862</v>
      </c>
      <c r="T45" s="7">
        <f t="shared" si="11"/>
        <v>0.16157989228007183</v>
      </c>
      <c r="U45" s="7">
        <f t="shared" si="12"/>
        <v>1.4137931034482758</v>
      </c>
      <c r="V45" s="7">
        <f t="shared" si="13"/>
        <v>1.6561938958707361</v>
      </c>
    </row>
    <row r="46" spans="1:22">
      <c r="A46" s="2" t="s">
        <v>326</v>
      </c>
      <c r="B46" s="2" t="s">
        <v>37</v>
      </c>
      <c r="C46" s="3">
        <v>5.2</v>
      </c>
      <c r="D46" s="6">
        <v>33</v>
      </c>
      <c r="E46" s="2">
        <v>101</v>
      </c>
      <c r="F46" s="2">
        <v>2165</v>
      </c>
      <c r="G46" s="2">
        <v>2</v>
      </c>
      <c r="H46" s="2">
        <v>3</v>
      </c>
      <c r="I46" s="2">
        <v>4</v>
      </c>
      <c r="J46" s="2">
        <v>0</v>
      </c>
      <c r="K46" s="2">
        <v>4</v>
      </c>
      <c r="L46" s="2">
        <v>16</v>
      </c>
      <c r="M46" s="2">
        <v>121</v>
      </c>
      <c r="N46" s="2">
        <v>130</v>
      </c>
      <c r="O46" s="7">
        <f t="shared" si="6"/>
        <v>3.0606060606060606</v>
      </c>
      <c r="P46" s="7">
        <f t="shared" si="7"/>
        <v>4.1986143187066975</v>
      </c>
      <c r="Q46" s="7">
        <f t="shared" si="8"/>
        <v>9.0909090909090912E-2</v>
      </c>
      <c r="R46" s="7">
        <f t="shared" si="9"/>
        <v>0.12471131639722864</v>
      </c>
      <c r="S46" s="7">
        <f t="shared" si="10"/>
        <v>0.12121212121212122</v>
      </c>
      <c r="T46" s="7">
        <f t="shared" si="11"/>
        <v>0.16628175519630484</v>
      </c>
      <c r="U46" s="7">
        <f t="shared" si="12"/>
        <v>0.48484848484848486</v>
      </c>
      <c r="V46" s="7">
        <f t="shared" si="13"/>
        <v>0.66512702078521935</v>
      </c>
    </row>
    <row r="47" spans="1:22">
      <c r="A47" s="2" t="s">
        <v>329</v>
      </c>
      <c r="B47" s="2" t="s">
        <v>23</v>
      </c>
      <c r="C47" s="3">
        <v>7.5</v>
      </c>
      <c r="D47" s="6">
        <v>30</v>
      </c>
      <c r="E47" s="2">
        <v>98</v>
      </c>
      <c r="F47" s="2">
        <v>1738</v>
      </c>
      <c r="G47" s="2">
        <v>6</v>
      </c>
      <c r="H47" s="2">
        <v>3</v>
      </c>
      <c r="I47" s="2">
        <v>3</v>
      </c>
      <c r="J47" s="2">
        <v>0</v>
      </c>
      <c r="K47" s="2">
        <v>8</v>
      </c>
      <c r="L47" s="2">
        <v>26</v>
      </c>
      <c r="M47" s="2">
        <v>31</v>
      </c>
      <c r="N47" s="2">
        <v>98</v>
      </c>
      <c r="O47" s="7">
        <f t="shared" si="6"/>
        <v>3.2666666666666666</v>
      </c>
      <c r="P47" s="7">
        <f t="shared" si="7"/>
        <v>5.0747986191024168</v>
      </c>
      <c r="Q47" s="7">
        <f t="shared" si="8"/>
        <v>0.1</v>
      </c>
      <c r="R47" s="7">
        <f t="shared" si="9"/>
        <v>0.15535097813578824</v>
      </c>
      <c r="S47" s="7">
        <f t="shared" si="10"/>
        <v>0.26666666666666666</v>
      </c>
      <c r="T47" s="7">
        <f t="shared" si="11"/>
        <v>0.4142692750287687</v>
      </c>
      <c r="U47" s="7">
        <f t="shared" si="12"/>
        <v>0.8666666666666667</v>
      </c>
      <c r="V47" s="7">
        <f t="shared" si="13"/>
        <v>1.3463751438434983</v>
      </c>
    </row>
    <row r="48" spans="1:22">
      <c r="A48" s="2" t="s">
        <v>332</v>
      </c>
      <c r="B48" s="2" t="s">
        <v>5</v>
      </c>
      <c r="C48" s="3">
        <v>8.6999999999999993</v>
      </c>
      <c r="D48" s="6">
        <v>31</v>
      </c>
      <c r="E48" s="2">
        <v>97</v>
      </c>
      <c r="F48" s="2">
        <v>2023</v>
      </c>
      <c r="G48" s="2">
        <v>4</v>
      </c>
      <c r="H48" s="2">
        <v>2</v>
      </c>
      <c r="I48" s="2">
        <v>2</v>
      </c>
      <c r="J48" s="2">
        <v>0</v>
      </c>
      <c r="K48" s="2">
        <v>6</v>
      </c>
      <c r="L48" s="2">
        <v>12</v>
      </c>
      <c r="M48" s="2">
        <v>33</v>
      </c>
      <c r="N48" s="2">
        <v>96</v>
      </c>
      <c r="O48" s="7">
        <f t="shared" si="6"/>
        <v>3.129032258064516</v>
      </c>
      <c r="P48" s="7">
        <f t="shared" si="7"/>
        <v>4.3153732081067719</v>
      </c>
      <c r="Q48" s="7">
        <f t="shared" si="8"/>
        <v>6.4516129032258063E-2</v>
      </c>
      <c r="R48" s="7">
        <f t="shared" si="9"/>
        <v>8.8976767177459212E-2</v>
      </c>
      <c r="S48" s="7">
        <f t="shared" si="10"/>
        <v>0.19354838709677419</v>
      </c>
      <c r="T48" s="7">
        <f t="shared" si="11"/>
        <v>0.26693030153237768</v>
      </c>
      <c r="U48" s="7">
        <f t="shared" si="12"/>
        <v>0.38709677419354838</v>
      </c>
      <c r="V48" s="7">
        <f t="shared" si="13"/>
        <v>0.53386060306475536</v>
      </c>
    </row>
    <row r="49" spans="1:22">
      <c r="A49" s="2" t="s">
        <v>330</v>
      </c>
      <c r="B49" s="2" t="s">
        <v>11</v>
      </c>
      <c r="C49" s="3">
        <v>7.5</v>
      </c>
      <c r="D49" s="6">
        <v>25</v>
      </c>
      <c r="E49" s="2">
        <v>97</v>
      </c>
      <c r="F49" s="2">
        <v>1993</v>
      </c>
      <c r="G49" s="2">
        <v>1</v>
      </c>
      <c r="H49" s="2">
        <v>5</v>
      </c>
      <c r="I49" s="2">
        <v>11</v>
      </c>
      <c r="J49" s="2">
        <v>2</v>
      </c>
      <c r="K49" s="2">
        <v>46</v>
      </c>
      <c r="L49" s="2">
        <v>46</v>
      </c>
      <c r="M49" s="2">
        <v>78</v>
      </c>
      <c r="N49" s="2">
        <v>170</v>
      </c>
      <c r="O49" s="7">
        <f t="shared" si="6"/>
        <v>3.88</v>
      </c>
      <c r="P49" s="7">
        <f t="shared" si="7"/>
        <v>4.3803311590566985</v>
      </c>
      <c r="Q49" s="7">
        <f t="shared" si="8"/>
        <v>0.2</v>
      </c>
      <c r="R49" s="7">
        <f t="shared" si="9"/>
        <v>0.22579026593075766</v>
      </c>
      <c r="S49" s="7">
        <f t="shared" si="10"/>
        <v>1.84</v>
      </c>
      <c r="T49" s="7">
        <f t="shared" si="11"/>
        <v>2.0772704465629706</v>
      </c>
      <c r="U49" s="7">
        <f t="shared" si="12"/>
        <v>1.84</v>
      </c>
      <c r="V49" s="7">
        <f t="shared" si="13"/>
        <v>2.0772704465629706</v>
      </c>
    </row>
    <row r="50" spans="1:22">
      <c r="A50" s="2" t="s">
        <v>331</v>
      </c>
      <c r="B50" s="2" t="s">
        <v>23</v>
      </c>
      <c r="C50" s="3">
        <v>7.6</v>
      </c>
      <c r="D50" s="6">
        <v>30</v>
      </c>
      <c r="E50" s="2">
        <v>97</v>
      </c>
      <c r="F50" s="2">
        <v>1787</v>
      </c>
      <c r="G50" s="2">
        <v>4</v>
      </c>
      <c r="H50" s="2">
        <v>5</v>
      </c>
      <c r="I50" s="2">
        <v>6</v>
      </c>
      <c r="J50" s="2">
        <v>0</v>
      </c>
      <c r="K50" s="2">
        <v>7</v>
      </c>
      <c r="L50" s="2">
        <v>27</v>
      </c>
      <c r="M50" s="2">
        <v>44</v>
      </c>
      <c r="N50" s="2">
        <v>111</v>
      </c>
      <c r="O50" s="7">
        <f t="shared" si="6"/>
        <v>3.2333333333333334</v>
      </c>
      <c r="P50" s="7">
        <f t="shared" si="7"/>
        <v>4.885282596530498</v>
      </c>
      <c r="Q50" s="7">
        <f t="shared" si="8"/>
        <v>0.16666666666666666</v>
      </c>
      <c r="R50" s="7">
        <f t="shared" si="9"/>
        <v>0.25181869054280914</v>
      </c>
      <c r="S50" s="7">
        <f t="shared" si="10"/>
        <v>0.23333333333333334</v>
      </c>
      <c r="T50" s="7">
        <f t="shared" si="11"/>
        <v>0.35254616675993283</v>
      </c>
      <c r="U50" s="7">
        <f t="shared" si="12"/>
        <v>0.9</v>
      </c>
      <c r="V50" s="7">
        <f t="shared" si="13"/>
        <v>1.3598209289311696</v>
      </c>
    </row>
    <row r="51" spans="1:22">
      <c r="A51" s="2" t="s">
        <v>333</v>
      </c>
      <c r="B51" s="2" t="s">
        <v>5</v>
      </c>
      <c r="C51" s="3">
        <v>9.3000000000000007</v>
      </c>
      <c r="D51" s="2">
        <v>20</v>
      </c>
      <c r="E51" s="2">
        <v>97</v>
      </c>
      <c r="F51" s="2">
        <v>1462</v>
      </c>
      <c r="G51" s="2">
        <v>3</v>
      </c>
      <c r="H51" s="2">
        <v>7</v>
      </c>
      <c r="I51" s="2">
        <v>2</v>
      </c>
      <c r="J51" s="2">
        <v>0</v>
      </c>
      <c r="K51" s="2">
        <v>30</v>
      </c>
      <c r="L51" s="2">
        <v>33</v>
      </c>
      <c r="M51" s="2">
        <v>23</v>
      </c>
      <c r="N51" s="2">
        <v>114</v>
      </c>
      <c r="O51" s="7">
        <f t="shared" si="6"/>
        <v>4.8499999999999996</v>
      </c>
      <c r="P51" s="7">
        <f t="shared" si="7"/>
        <v>5.9712722298221621</v>
      </c>
      <c r="Q51" s="7">
        <f t="shared" si="8"/>
        <v>0.35</v>
      </c>
      <c r="R51" s="7">
        <f t="shared" si="9"/>
        <v>0.43091655266757867</v>
      </c>
      <c r="S51" s="7">
        <f t="shared" si="10"/>
        <v>1.5</v>
      </c>
      <c r="T51" s="7">
        <f t="shared" si="11"/>
        <v>1.8467852257181943</v>
      </c>
      <c r="U51" s="7">
        <f t="shared" si="12"/>
        <v>1.65</v>
      </c>
      <c r="V51" s="7">
        <f t="shared" si="13"/>
        <v>2.0314637482900135</v>
      </c>
    </row>
    <row r="52" spans="1:22">
      <c r="A52" s="2" t="s">
        <v>335</v>
      </c>
      <c r="B52" s="2" t="s">
        <v>21</v>
      </c>
      <c r="C52" s="3">
        <v>9</v>
      </c>
      <c r="D52" s="6">
        <v>27</v>
      </c>
      <c r="E52" s="2">
        <v>95</v>
      </c>
      <c r="F52" s="2">
        <v>2070</v>
      </c>
      <c r="G52" s="2">
        <v>3</v>
      </c>
      <c r="H52" s="2">
        <v>1</v>
      </c>
      <c r="I52" s="2">
        <v>3</v>
      </c>
      <c r="J52" s="2">
        <v>0</v>
      </c>
      <c r="K52" s="2">
        <v>9</v>
      </c>
      <c r="L52" s="2">
        <v>28</v>
      </c>
      <c r="M52" s="2">
        <v>61</v>
      </c>
      <c r="N52" s="2">
        <v>180</v>
      </c>
      <c r="O52" s="7">
        <f t="shared" si="6"/>
        <v>3.5185185185185186</v>
      </c>
      <c r="P52" s="7">
        <f t="shared" si="7"/>
        <v>4.1304347826086962</v>
      </c>
      <c r="Q52" s="7">
        <f t="shared" si="8"/>
        <v>3.7037037037037035E-2</v>
      </c>
      <c r="R52" s="7">
        <f t="shared" si="9"/>
        <v>4.3478260869565216E-2</v>
      </c>
      <c r="S52" s="7">
        <f t="shared" si="10"/>
        <v>0.33333333333333331</v>
      </c>
      <c r="T52" s="7">
        <f t="shared" si="11"/>
        <v>0.39130434782608697</v>
      </c>
      <c r="U52" s="7">
        <f t="shared" si="12"/>
        <v>1.037037037037037</v>
      </c>
      <c r="V52" s="7">
        <f t="shared" si="13"/>
        <v>1.2173913043478262</v>
      </c>
    </row>
    <row r="53" spans="1:22">
      <c r="A53" s="2" t="s">
        <v>217</v>
      </c>
      <c r="B53" s="2" t="s">
        <v>7</v>
      </c>
      <c r="C53" s="3">
        <v>8.4</v>
      </c>
      <c r="D53" s="6">
        <v>32</v>
      </c>
      <c r="E53" s="2">
        <v>95</v>
      </c>
      <c r="F53" s="2">
        <v>1973</v>
      </c>
      <c r="G53" s="2">
        <v>1</v>
      </c>
      <c r="H53" s="2">
        <v>7</v>
      </c>
      <c r="I53" s="2">
        <v>3</v>
      </c>
      <c r="J53" s="2">
        <v>0</v>
      </c>
      <c r="K53" s="2">
        <v>20</v>
      </c>
      <c r="L53" s="2">
        <v>27</v>
      </c>
      <c r="M53" s="2">
        <v>50</v>
      </c>
      <c r="N53" s="2">
        <v>91</v>
      </c>
      <c r="O53" s="7">
        <f t="shared" si="6"/>
        <v>2.96875</v>
      </c>
      <c r="P53" s="7">
        <f t="shared" si="7"/>
        <v>4.3335022807906745</v>
      </c>
      <c r="Q53" s="7">
        <f t="shared" si="8"/>
        <v>0.21875</v>
      </c>
      <c r="R53" s="7">
        <f t="shared" si="9"/>
        <v>0.31931069437404969</v>
      </c>
      <c r="S53" s="7">
        <f t="shared" si="10"/>
        <v>0.625</v>
      </c>
      <c r="T53" s="7">
        <f t="shared" si="11"/>
        <v>0.9123162696401419</v>
      </c>
      <c r="U53" s="7">
        <f t="shared" si="12"/>
        <v>0.84375</v>
      </c>
      <c r="V53" s="7">
        <f t="shared" si="13"/>
        <v>1.2316269640141915</v>
      </c>
    </row>
    <row r="54" spans="1:22">
      <c r="A54" s="2" t="s">
        <v>334</v>
      </c>
      <c r="B54" s="2" t="s">
        <v>35</v>
      </c>
      <c r="C54" s="3">
        <v>6.8</v>
      </c>
      <c r="D54" s="2">
        <v>20</v>
      </c>
      <c r="E54" s="2">
        <v>95</v>
      </c>
      <c r="F54" s="2">
        <v>1443</v>
      </c>
      <c r="G54" s="2">
        <v>7</v>
      </c>
      <c r="H54" s="2">
        <v>2</v>
      </c>
      <c r="I54" s="2">
        <v>0</v>
      </c>
      <c r="J54" s="2">
        <v>0</v>
      </c>
      <c r="K54" s="2">
        <v>5</v>
      </c>
      <c r="L54" s="2">
        <v>18</v>
      </c>
      <c r="M54" s="2">
        <v>21</v>
      </c>
      <c r="N54" s="2">
        <v>81</v>
      </c>
      <c r="O54" s="7">
        <f t="shared" si="6"/>
        <v>4.75</v>
      </c>
      <c r="P54" s="7">
        <f t="shared" si="7"/>
        <v>5.9251559251559254</v>
      </c>
      <c r="Q54" s="7">
        <f t="shared" si="8"/>
        <v>0.1</v>
      </c>
      <c r="R54" s="7">
        <f t="shared" si="9"/>
        <v>0.12474012474012475</v>
      </c>
      <c r="S54" s="7">
        <f t="shared" si="10"/>
        <v>0.25</v>
      </c>
      <c r="T54" s="7">
        <f t="shared" si="11"/>
        <v>0.31185031185031187</v>
      </c>
      <c r="U54" s="7">
        <f t="shared" si="12"/>
        <v>0.9</v>
      </c>
      <c r="V54" s="7">
        <f t="shared" si="13"/>
        <v>1.1226611226611227</v>
      </c>
    </row>
    <row r="55" spans="1:22">
      <c r="A55" s="2" t="s">
        <v>336</v>
      </c>
      <c r="B55" s="2" t="s">
        <v>35</v>
      </c>
      <c r="C55" s="3">
        <v>8.1999999999999993</v>
      </c>
      <c r="D55" s="6">
        <v>24</v>
      </c>
      <c r="E55" s="2">
        <v>93</v>
      </c>
      <c r="F55" s="2">
        <v>1923</v>
      </c>
      <c r="G55" s="2">
        <v>2</v>
      </c>
      <c r="H55" s="2">
        <v>5</v>
      </c>
      <c r="I55" s="2">
        <v>4</v>
      </c>
      <c r="J55" s="2">
        <v>0</v>
      </c>
      <c r="K55" s="2">
        <v>4</v>
      </c>
      <c r="L55" s="2">
        <v>19</v>
      </c>
      <c r="M55" s="2">
        <v>62</v>
      </c>
      <c r="N55" s="2">
        <v>140</v>
      </c>
      <c r="O55" s="7">
        <f t="shared" si="6"/>
        <v>3.875</v>
      </c>
      <c r="P55" s="7">
        <f t="shared" si="7"/>
        <v>4.3525741029641187</v>
      </c>
      <c r="Q55" s="7">
        <f t="shared" si="8"/>
        <v>0.20833333333333334</v>
      </c>
      <c r="R55" s="7">
        <f t="shared" si="9"/>
        <v>0.23400936037441497</v>
      </c>
      <c r="S55" s="7">
        <f t="shared" si="10"/>
        <v>0.16666666666666666</v>
      </c>
      <c r="T55" s="7">
        <f t="shared" si="11"/>
        <v>0.18720748829953199</v>
      </c>
      <c r="U55" s="7">
        <f t="shared" si="12"/>
        <v>0.79166666666666663</v>
      </c>
      <c r="V55" s="7">
        <f t="shared" si="13"/>
        <v>0.88923556942277682</v>
      </c>
    </row>
    <row r="56" spans="1:22">
      <c r="A56" s="2" t="s">
        <v>337</v>
      </c>
      <c r="B56" s="2" t="s">
        <v>17</v>
      </c>
      <c r="C56" s="3">
        <v>6.5</v>
      </c>
      <c r="D56" s="6">
        <v>29</v>
      </c>
      <c r="E56" s="2">
        <v>92</v>
      </c>
      <c r="F56" s="2">
        <v>2217</v>
      </c>
      <c r="G56" s="2">
        <v>2</v>
      </c>
      <c r="H56" s="2">
        <v>5</v>
      </c>
      <c r="I56" s="2">
        <v>1</v>
      </c>
      <c r="J56" s="2">
        <v>0</v>
      </c>
      <c r="K56" s="2">
        <v>14</v>
      </c>
      <c r="L56" s="2">
        <v>19</v>
      </c>
      <c r="M56" s="2">
        <v>66</v>
      </c>
      <c r="N56" s="2">
        <v>128</v>
      </c>
      <c r="O56" s="7">
        <f t="shared" si="6"/>
        <v>3.1724137931034484</v>
      </c>
      <c r="P56" s="7">
        <f t="shared" si="7"/>
        <v>3.7347767253044655</v>
      </c>
      <c r="Q56" s="7">
        <f t="shared" si="8"/>
        <v>0.17241379310344829</v>
      </c>
      <c r="R56" s="7">
        <f t="shared" si="9"/>
        <v>0.20297699594046006</v>
      </c>
      <c r="S56" s="7">
        <f t="shared" si="10"/>
        <v>0.48275862068965519</v>
      </c>
      <c r="T56" s="7">
        <f t="shared" si="11"/>
        <v>0.56833558863328826</v>
      </c>
      <c r="U56" s="7">
        <f t="shared" si="12"/>
        <v>0.65517241379310343</v>
      </c>
      <c r="V56" s="7">
        <f t="shared" si="13"/>
        <v>0.77131258457374841</v>
      </c>
    </row>
    <row r="57" spans="1:22">
      <c r="A57" s="2" t="s">
        <v>340</v>
      </c>
      <c r="B57" s="2" t="s">
        <v>1</v>
      </c>
      <c r="C57" s="3">
        <v>6.9</v>
      </c>
      <c r="D57" s="6">
        <v>28</v>
      </c>
      <c r="E57" s="2">
        <v>91</v>
      </c>
      <c r="F57" s="2">
        <v>2001</v>
      </c>
      <c r="G57" s="2">
        <v>1</v>
      </c>
      <c r="H57" s="2">
        <v>1</v>
      </c>
      <c r="I57" s="2">
        <v>7</v>
      </c>
      <c r="J57" s="2">
        <v>0</v>
      </c>
      <c r="K57" s="2">
        <v>1</v>
      </c>
      <c r="L57" s="2">
        <v>11</v>
      </c>
      <c r="M57" s="2">
        <v>93</v>
      </c>
      <c r="N57" s="2">
        <v>195</v>
      </c>
      <c r="O57" s="7">
        <f t="shared" si="6"/>
        <v>3.25</v>
      </c>
      <c r="P57" s="7">
        <f t="shared" si="7"/>
        <v>4.0929535232383802</v>
      </c>
      <c r="Q57" s="7">
        <f t="shared" si="8"/>
        <v>3.5714285714285712E-2</v>
      </c>
      <c r="R57" s="7">
        <f t="shared" si="9"/>
        <v>4.4977511244377807E-2</v>
      </c>
      <c r="S57" s="7">
        <f t="shared" si="10"/>
        <v>3.5714285714285712E-2</v>
      </c>
      <c r="T57" s="7">
        <f t="shared" si="11"/>
        <v>4.4977511244377807E-2</v>
      </c>
      <c r="U57" s="7">
        <f t="shared" si="12"/>
        <v>0.39285714285714285</v>
      </c>
      <c r="V57" s="7">
        <f t="shared" si="13"/>
        <v>0.49475262368815592</v>
      </c>
    </row>
    <row r="58" spans="1:22">
      <c r="A58" s="2" t="s">
        <v>339</v>
      </c>
      <c r="B58" s="2" t="s">
        <v>40</v>
      </c>
      <c r="C58" s="3">
        <v>8.3000000000000007</v>
      </c>
      <c r="D58" s="6">
        <v>27</v>
      </c>
      <c r="E58" s="2">
        <v>91</v>
      </c>
      <c r="F58" s="2">
        <v>1993</v>
      </c>
      <c r="G58" s="2">
        <v>5</v>
      </c>
      <c r="H58" s="2">
        <v>0</v>
      </c>
      <c r="I58" s="2">
        <v>6</v>
      </c>
      <c r="J58" s="2">
        <v>0</v>
      </c>
      <c r="K58" s="2">
        <v>5</v>
      </c>
      <c r="L58" s="2">
        <v>13</v>
      </c>
      <c r="M58" s="2">
        <v>56</v>
      </c>
      <c r="N58" s="2">
        <v>160</v>
      </c>
      <c r="O58" s="7">
        <f t="shared" si="6"/>
        <v>3.3703703703703702</v>
      </c>
      <c r="P58" s="7">
        <f t="shared" si="7"/>
        <v>4.1093828399397889</v>
      </c>
      <c r="Q58" s="7">
        <f t="shared" si="8"/>
        <v>0</v>
      </c>
      <c r="R58" s="7">
        <f t="shared" si="9"/>
        <v>0</v>
      </c>
      <c r="S58" s="7">
        <f t="shared" si="10"/>
        <v>0.18518518518518517</v>
      </c>
      <c r="T58" s="7">
        <f t="shared" si="11"/>
        <v>0.22579026593075766</v>
      </c>
      <c r="U58" s="7">
        <f t="shared" si="12"/>
        <v>0.48148148148148145</v>
      </c>
      <c r="V58" s="7">
        <f t="shared" si="13"/>
        <v>0.58705469141996991</v>
      </c>
    </row>
    <row r="59" spans="1:22">
      <c r="A59" s="2" t="s">
        <v>338</v>
      </c>
      <c r="B59" s="2" t="s">
        <v>11</v>
      </c>
      <c r="C59" s="3">
        <v>7.8</v>
      </c>
      <c r="D59" s="6">
        <v>27</v>
      </c>
      <c r="E59" s="2">
        <v>91</v>
      </c>
      <c r="F59" s="2">
        <v>1864</v>
      </c>
      <c r="G59" s="2">
        <v>4</v>
      </c>
      <c r="H59" s="2">
        <v>4</v>
      </c>
      <c r="I59" s="2">
        <v>8</v>
      </c>
      <c r="J59" s="2">
        <v>0</v>
      </c>
      <c r="K59" s="2">
        <v>7</v>
      </c>
      <c r="L59" s="2">
        <v>36</v>
      </c>
      <c r="M59" s="2">
        <v>29</v>
      </c>
      <c r="N59" s="2">
        <v>97</v>
      </c>
      <c r="O59" s="7">
        <f t="shared" si="6"/>
        <v>3.3703703703703702</v>
      </c>
      <c r="P59" s="7">
        <f t="shared" si="7"/>
        <v>4.3937768240343349</v>
      </c>
      <c r="Q59" s="7">
        <f t="shared" si="8"/>
        <v>0.14814814814814814</v>
      </c>
      <c r="R59" s="7">
        <f t="shared" si="9"/>
        <v>0.19313304721030042</v>
      </c>
      <c r="S59" s="7">
        <f t="shared" si="10"/>
        <v>0.25925925925925924</v>
      </c>
      <c r="T59" s="7">
        <f t="shared" si="11"/>
        <v>0.33798283261802575</v>
      </c>
      <c r="U59" s="7">
        <f t="shared" si="12"/>
        <v>1.3333333333333333</v>
      </c>
      <c r="V59" s="7">
        <f t="shared" si="13"/>
        <v>1.7381974248927041</v>
      </c>
    </row>
    <row r="60" spans="1:22">
      <c r="A60" s="2" t="s">
        <v>341</v>
      </c>
      <c r="B60" s="2" t="s">
        <v>25</v>
      </c>
      <c r="C60" s="3">
        <v>8.9</v>
      </c>
      <c r="D60" s="6">
        <v>26</v>
      </c>
      <c r="E60" s="2">
        <v>90</v>
      </c>
      <c r="F60" s="2">
        <v>2334</v>
      </c>
      <c r="G60" s="2">
        <v>1</v>
      </c>
      <c r="H60" s="2">
        <v>2</v>
      </c>
      <c r="I60" s="2">
        <v>9</v>
      </c>
      <c r="J60" s="2">
        <v>0</v>
      </c>
      <c r="K60" s="2">
        <v>8</v>
      </c>
      <c r="L60" s="2">
        <v>15</v>
      </c>
      <c r="M60" s="2">
        <v>131</v>
      </c>
      <c r="N60" s="2">
        <v>181</v>
      </c>
      <c r="O60" s="7">
        <f t="shared" si="6"/>
        <v>3.4615384615384617</v>
      </c>
      <c r="P60" s="7">
        <f t="shared" si="7"/>
        <v>3.4704370179948585</v>
      </c>
      <c r="Q60" s="7">
        <f t="shared" si="8"/>
        <v>7.6923076923076927E-2</v>
      </c>
      <c r="R60" s="7">
        <f t="shared" si="9"/>
        <v>7.7120822622107968E-2</v>
      </c>
      <c r="S60" s="7">
        <f t="shared" si="10"/>
        <v>0.30769230769230771</v>
      </c>
      <c r="T60" s="7">
        <f t="shared" si="11"/>
        <v>0.30848329048843187</v>
      </c>
      <c r="U60" s="7">
        <f t="shared" si="12"/>
        <v>0.57692307692307687</v>
      </c>
      <c r="V60" s="7">
        <f t="shared" si="13"/>
        <v>0.57840616966580982</v>
      </c>
    </row>
    <row r="61" spans="1:22">
      <c r="A61" s="2" t="s">
        <v>343</v>
      </c>
      <c r="B61" s="2" t="s">
        <v>7</v>
      </c>
      <c r="C61" s="3">
        <v>7.8</v>
      </c>
      <c r="D61" s="6">
        <v>28</v>
      </c>
      <c r="E61" s="2">
        <v>87</v>
      </c>
      <c r="F61" s="2">
        <v>2479</v>
      </c>
      <c r="G61" s="2">
        <v>2</v>
      </c>
      <c r="H61" s="2">
        <v>1</v>
      </c>
      <c r="I61" s="2">
        <v>8</v>
      </c>
      <c r="J61" s="2">
        <v>1</v>
      </c>
      <c r="K61" s="2">
        <v>4</v>
      </c>
      <c r="L61" s="2">
        <v>15</v>
      </c>
      <c r="M61" s="2">
        <v>96</v>
      </c>
      <c r="N61" s="2">
        <v>171</v>
      </c>
      <c r="O61" s="7">
        <f t="shared" si="6"/>
        <v>3.1071428571428572</v>
      </c>
      <c r="P61" s="7">
        <f t="shared" si="7"/>
        <v>3.1585316659943525</v>
      </c>
      <c r="Q61" s="7">
        <f t="shared" si="8"/>
        <v>3.5714285714285712E-2</v>
      </c>
      <c r="R61" s="7">
        <f t="shared" si="9"/>
        <v>3.6304961678096007E-2</v>
      </c>
      <c r="S61" s="7">
        <f t="shared" si="10"/>
        <v>0.14285714285714285</v>
      </c>
      <c r="T61" s="7">
        <f t="shared" si="11"/>
        <v>0.14521984671238403</v>
      </c>
      <c r="U61" s="7">
        <f t="shared" si="12"/>
        <v>0.5357142857142857</v>
      </c>
      <c r="V61" s="7">
        <f t="shared" si="13"/>
        <v>0.54457442517144006</v>
      </c>
    </row>
    <row r="62" spans="1:22">
      <c r="A62" s="2" t="s">
        <v>342</v>
      </c>
      <c r="B62" s="2" t="s">
        <v>13</v>
      </c>
      <c r="C62" s="3">
        <v>7.1</v>
      </c>
      <c r="D62" s="6">
        <v>29</v>
      </c>
      <c r="E62" s="2">
        <v>87</v>
      </c>
      <c r="F62" s="2">
        <v>2241</v>
      </c>
      <c r="G62" s="2">
        <v>1</v>
      </c>
      <c r="H62" s="2">
        <v>3</v>
      </c>
      <c r="I62" s="2">
        <v>6</v>
      </c>
      <c r="J62" s="2">
        <v>0</v>
      </c>
      <c r="K62" s="2">
        <v>4</v>
      </c>
      <c r="L62" s="2">
        <v>24</v>
      </c>
      <c r="M62" s="2">
        <v>69</v>
      </c>
      <c r="N62" s="2">
        <v>150</v>
      </c>
      <c r="O62" s="7">
        <f t="shared" si="6"/>
        <v>3</v>
      </c>
      <c r="P62" s="7">
        <f t="shared" si="7"/>
        <v>3.4939759036144578</v>
      </c>
      <c r="Q62" s="7">
        <f t="shared" si="8"/>
        <v>0.10344827586206896</v>
      </c>
      <c r="R62" s="7">
        <f t="shared" si="9"/>
        <v>0.12048192771084337</v>
      </c>
      <c r="S62" s="7">
        <f t="shared" si="10"/>
        <v>0.13793103448275862</v>
      </c>
      <c r="T62" s="7">
        <f t="shared" si="11"/>
        <v>0.1606425702811245</v>
      </c>
      <c r="U62" s="7">
        <f t="shared" si="12"/>
        <v>0.82758620689655171</v>
      </c>
      <c r="V62" s="7">
        <f t="shared" si="13"/>
        <v>0.96385542168674698</v>
      </c>
    </row>
    <row r="63" spans="1:22">
      <c r="A63" s="2" t="s">
        <v>345</v>
      </c>
      <c r="B63" s="2" t="s">
        <v>27</v>
      </c>
      <c r="C63" s="3">
        <v>6.2</v>
      </c>
      <c r="D63" s="6">
        <v>25</v>
      </c>
      <c r="E63" s="2">
        <v>87</v>
      </c>
      <c r="F63" s="2">
        <v>1883</v>
      </c>
      <c r="G63" s="2">
        <v>0</v>
      </c>
      <c r="H63" s="2">
        <v>2</v>
      </c>
      <c r="I63" s="2">
        <v>5</v>
      </c>
      <c r="J63" s="2">
        <v>0</v>
      </c>
      <c r="K63" s="2">
        <v>3</v>
      </c>
      <c r="L63" s="2">
        <v>9</v>
      </c>
      <c r="M63" s="2">
        <v>158</v>
      </c>
      <c r="N63" s="2">
        <v>162</v>
      </c>
      <c r="O63" s="7">
        <f t="shared" si="6"/>
        <v>3.48</v>
      </c>
      <c r="P63" s="7">
        <f t="shared" si="7"/>
        <v>4.1582580987785445</v>
      </c>
      <c r="Q63" s="7">
        <f t="shared" si="8"/>
        <v>0.08</v>
      </c>
      <c r="R63" s="7">
        <f t="shared" si="9"/>
        <v>9.559214020180562E-2</v>
      </c>
      <c r="S63" s="7">
        <f t="shared" si="10"/>
        <v>0.12</v>
      </c>
      <c r="T63" s="7">
        <f t="shared" si="11"/>
        <v>0.14338821030270843</v>
      </c>
      <c r="U63" s="7">
        <f t="shared" si="12"/>
        <v>0.36</v>
      </c>
      <c r="V63" s="7">
        <f t="shared" si="13"/>
        <v>0.43016463090812534</v>
      </c>
    </row>
    <row r="64" spans="1:22">
      <c r="A64" s="2" t="s">
        <v>344</v>
      </c>
      <c r="B64" s="2" t="s">
        <v>3</v>
      </c>
      <c r="C64" s="3">
        <v>6.6</v>
      </c>
      <c r="D64" s="6">
        <v>28</v>
      </c>
      <c r="E64" s="2">
        <v>87</v>
      </c>
      <c r="F64" s="2">
        <v>1820</v>
      </c>
      <c r="G64" s="2">
        <v>3</v>
      </c>
      <c r="H64" s="2">
        <v>1</v>
      </c>
      <c r="I64" s="2">
        <v>0</v>
      </c>
      <c r="J64" s="2">
        <v>0</v>
      </c>
      <c r="K64" s="2">
        <v>14</v>
      </c>
      <c r="L64" s="2">
        <v>19</v>
      </c>
      <c r="M64" s="2">
        <v>61</v>
      </c>
      <c r="N64" s="2">
        <v>130</v>
      </c>
      <c r="O64" s="7">
        <f t="shared" si="6"/>
        <v>3.1071428571428572</v>
      </c>
      <c r="P64" s="7">
        <f t="shared" si="7"/>
        <v>4.302197802197802</v>
      </c>
      <c r="Q64" s="7">
        <f t="shared" si="8"/>
        <v>3.5714285714285712E-2</v>
      </c>
      <c r="R64" s="7">
        <f t="shared" si="9"/>
        <v>4.9450549450549448E-2</v>
      </c>
      <c r="S64" s="7">
        <f t="shared" si="10"/>
        <v>0.5</v>
      </c>
      <c r="T64" s="7">
        <f t="shared" si="11"/>
        <v>0.69230769230769229</v>
      </c>
      <c r="U64" s="7">
        <f t="shared" si="12"/>
        <v>0.6785714285714286</v>
      </c>
      <c r="V64" s="7">
        <f t="shared" si="13"/>
        <v>0.93956043956043955</v>
      </c>
    </row>
    <row r="65" spans="1:22">
      <c r="A65" s="2" t="s">
        <v>346</v>
      </c>
      <c r="B65" s="2" t="s">
        <v>1</v>
      </c>
      <c r="C65" s="3">
        <v>8.1999999999999993</v>
      </c>
      <c r="D65" s="6">
        <v>24</v>
      </c>
      <c r="E65" s="2">
        <v>86</v>
      </c>
      <c r="F65" s="2">
        <v>1506</v>
      </c>
      <c r="G65" s="2">
        <v>1</v>
      </c>
      <c r="H65" s="2">
        <v>3</v>
      </c>
      <c r="I65" s="2">
        <v>0</v>
      </c>
      <c r="J65" s="2">
        <v>0</v>
      </c>
      <c r="K65" s="2">
        <v>46</v>
      </c>
      <c r="L65" s="2">
        <v>51</v>
      </c>
      <c r="M65" s="2">
        <v>20</v>
      </c>
      <c r="N65" s="2">
        <v>97</v>
      </c>
      <c r="O65" s="7">
        <f t="shared" si="6"/>
        <v>3.5833333333333335</v>
      </c>
      <c r="P65" s="7">
        <f t="shared" si="7"/>
        <v>5.1394422310756971</v>
      </c>
      <c r="Q65" s="7">
        <f t="shared" si="8"/>
        <v>0.125</v>
      </c>
      <c r="R65" s="7">
        <f t="shared" si="9"/>
        <v>0.17928286852589642</v>
      </c>
      <c r="S65" s="7">
        <f t="shared" si="10"/>
        <v>1.9166666666666667</v>
      </c>
      <c r="T65" s="7">
        <f t="shared" si="11"/>
        <v>2.7490039840637452</v>
      </c>
      <c r="U65" s="7">
        <f t="shared" si="12"/>
        <v>2.125</v>
      </c>
      <c r="V65" s="7">
        <f t="shared" si="13"/>
        <v>3.047808764940239</v>
      </c>
    </row>
    <row r="66" spans="1:22">
      <c r="A66" s="2" t="s">
        <v>349</v>
      </c>
      <c r="B66" s="2" t="s">
        <v>3</v>
      </c>
      <c r="C66" s="3">
        <v>4.8</v>
      </c>
      <c r="D66" s="6">
        <v>28</v>
      </c>
      <c r="E66" s="2">
        <v>85</v>
      </c>
      <c r="F66" s="2">
        <v>2314</v>
      </c>
      <c r="G66" s="2">
        <v>2</v>
      </c>
      <c r="H66" s="2">
        <v>2</v>
      </c>
      <c r="I66" s="2">
        <v>4</v>
      </c>
      <c r="J66" s="2">
        <v>1</v>
      </c>
      <c r="K66" s="2">
        <v>1</v>
      </c>
      <c r="L66" s="2">
        <v>10</v>
      </c>
      <c r="M66" s="2">
        <v>95</v>
      </c>
      <c r="N66" s="2">
        <v>140</v>
      </c>
      <c r="O66" s="7">
        <f t="shared" si="6"/>
        <v>3.0357142857142856</v>
      </c>
      <c r="P66" s="7">
        <f t="shared" si="7"/>
        <v>3.3059636992221262</v>
      </c>
      <c r="Q66" s="7">
        <f t="shared" ref="Q66:Q97" si="14">IF(D66&gt;0, SUM(H66/D66), 0)</f>
        <v>7.1428571428571425E-2</v>
      </c>
      <c r="R66" s="7">
        <f t="shared" ref="R66:R97" si="15">IF(H66&gt;0,SUM((H66/F66)*90),0)</f>
        <v>7.7787381158167676E-2</v>
      </c>
      <c r="S66" s="7">
        <f t="shared" ref="S66:S97" si="16">IF(D66&gt;0, SUM(K66/D66), 0)</f>
        <v>3.5714285714285712E-2</v>
      </c>
      <c r="T66" s="7">
        <f t="shared" ref="T66:T97" si="17">IF(K66&gt;0,SUM((K66/F66)*90),0)</f>
        <v>3.8893690579083838E-2</v>
      </c>
      <c r="U66" s="7">
        <f t="shared" ref="U66:U97" si="18">IF(D66&gt;0, SUM(L66/D66), 0)</f>
        <v>0.35714285714285715</v>
      </c>
      <c r="V66" s="7">
        <f t="shared" ref="V66:V97" si="19">IF(L66&gt;0,SUM((L66/F66)*90),0)</f>
        <v>0.38893690579083839</v>
      </c>
    </row>
    <row r="67" spans="1:22">
      <c r="A67" s="2" t="s">
        <v>348</v>
      </c>
      <c r="B67" s="2" t="s">
        <v>29</v>
      </c>
      <c r="C67" s="3">
        <v>6.6</v>
      </c>
      <c r="D67" s="6">
        <v>26</v>
      </c>
      <c r="E67" s="2">
        <v>85</v>
      </c>
      <c r="F67" s="2">
        <v>2222</v>
      </c>
      <c r="G67" s="2">
        <v>1</v>
      </c>
      <c r="H67" s="2">
        <v>2</v>
      </c>
      <c r="I67" s="2">
        <v>9</v>
      </c>
      <c r="J67" s="2">
        <v>1</v>
      </c>
      <c r="K67" s="2">
        <v>3</v>
      </c>
      <c r="L67" s="2">
        <v>20</v>
      </c>
      <c r="M67" s="2">
        <v>75</v>
      </c>
      <c r="N67" s="2">
        <v>210</v>
      </c>
      <c r="O67" s="7">
        <f t="shared" ref="O67:O130" si="20">IF(D67&gt;0, SUM(E67/D67), 0)</f>
        <v>3.2692307692307692</v>
      </c>
      <c r="P67" s="7">
        <f t="shared" ref="P67:P130" si="21">IF(E67&gt;0,SUM((E67/F67)*90),0)</f>
        <v>3.442844284428443</v>
      </c>
      <c r="Q67" s="7">
        <f t="shared" si="14"/>
        <v>7.6923076923076927E-2</v>
      </c>
      <c r="R67" s="7">
        <f t="shared" si="15"/>
        <v>8.1008100810081002E-2</v>
      </c>
      <c r="S67" s="7">
        <f t="shared" si="16"/>
        <v>0.11538461538461539</v>
      </c>
      <c r="T67" s="7">
        <f t="shared" si="17"/>
        <v>0.12151215121512152</v>
      </c>
      <c r="U67" s="7">
        <f t="shared" si="18"/>
        <v>0.76923076923076927</v>
      </c>
      <c r="V67" s="7">
        <f t="shared" si="19"/>
        <v>0.81008100810081007</v>
      </c>
    </row>
    <row r="68" spans="1:22">
      <c r="A68" s="2" t="s">
        <v>347</v>
      </c>
      <c r="B68" s="2" t="s">
        <v>33</v>
      </c>
      <c r="C68" s="3">
        <v>6.2</v>
      </c>
      <c r="D68" s="6">
        <v>26</v>
      </c>
      <c r="E68" s="2">
        <v>85</v>
      </c>
      <c r="F68" s="2">
        <v>2004</v>
      </c>
      <c r="G68" s="2">
        <v>2</v>
      </c>
      <c r="H68" s="2">
        <v>3</v>
      </c>
      <c r="I68" s="2">
        <v>2</v>
      </c>
      <c r="J68" s="2">
        <v>0</v>
      </c>
      <c r="K68" s="2">
        <v>0</v>
      </c>
      <c r="L68" s="2">
        <v>17</v>
      </c>
      <c r="M68" s="2">
        <v>108</v>
      </c>
      <c r="N68" s="2">
        <v>125</v>
      </c>
      <c r="O68" s="7">
        <f t="shared" si="20"/>
        <v>3.2692307692307692</v>
      </c>
      <c r="P68" s="7">
        <f t="shared" si="21"/>
        <v>3.8173652694610776</v>
      </c>
      <c r="Q68" s="7">
        <f t="shared" si="14"/>
        <v>0.11538461538461539</v>
      </c>
      <c r="R68" s="7">
        <f t="shared" si="15"/>
        <v>0.1347305389221557</v>
      </c>
      <c r="S68" s="7">
        <f t="shared" si="16"/>
        <v>0</v>
      </c>
      <c r="T68" s="7">
        <f t="shared" si="17"/>
        <v>0</v>
      </c>
      <c r="U68" s="7">
        <f t="shared" si="18"/>
        <v>0.65384615384615385</v>
      </c>
      <c r="V68" s="7">
        <f t="shared" si="19"/>
        <v>0.76347305389221565</v>
      </c>
    </row>
    <row r="69" spans="1:22">
      <c r="A69" s="2" t="s">
        <v>351</v>
      </c>
      <c r="B69" s="2" t="s">
        <v>21</v>
      </c>
      <c r="C69" s="3">
        <v>7.3</v>
      </c>
      <c r="D69" s="6">
        <v>26</v>
      </c>
      <c r="E69" s="2">
        <v>82</v>
      </c>
      <c r="F69" s="2">
        <v>1882</v>
      </c>
      <c r="G69" s="2">
        <v>2</v>
      </c>
      <c r="H69" s="2">
        <v>2</v>
      </c>
      <c r="I69" s="2">
        <v>2</v>
      </c>
      <c r="J69" s="2">
        <v>1</v>
      </c>
      <c r="K69" s="2">
        <v>1</v>
      </c>
      <c r="L69" s="2">
        <v>35</v>
      </c>
      <c r="M69" s="2">
        <v>59</v>
      </c>
      <c r="N69" s="2">
        <v>126</v>
      </c>
      <c r="O69" s="7">
        <f t="shared" si="20"/>
        <v>3.1538461538461537</v>
      </c>
      <c r="P69" s="7">
        <f t="shared" si="21"/>
        <v>3.9213602550478215</v>
      </c>
      <c r="Q69" s="7">
        <f t="shared" si="14"/>
        <v>7.6923076923076927E-2</v>
      </c>
      <c r="R69" s="7">
        <f t="shared" si="15"/>
        <v>9.5642933049946866E-2</v>
      </c>
      <c r="S69" s="7">
        <f t="shared" si="16"/>
        <v>3.8461538461538464E-2</v>
      </c>
      <c r="T69" s="7">
        <f t="shared" si="17"/>
        <v>4.7821466524973433E-2</v>
      </c>
      <c r="U69" s="7">
        <f t="shared" si="18"/>
        <v>1.3461538461538463</v>
      </c>
      <c r="V69" s="7">
        <f t="shared" si="19"/>
        <v>1.6737513283740701</v>
      </c>
    </row>
    <row r="70" spans="1:22">
      <c r="A70" s="2" t="s">
        <v>350</v>
      </c>
      <c r="B70" s="2" t="s">
        <v>13</v>
      </c>
      <c r="C70" s="3">
        <v>7.5</v>
      </c>
      <c r="D70" s="6">
        <v>25</v>
      </c>
      <c r="E70" s="2">
        <v>82</v>
      </c>
      <c r="F70" s="2">
        <v>1867</v>
      </c>
      <c r="G70" s="2">
        <v>2</v>
      </c>
      <c r="H70" s="2">
        <v>1</v>
      </c>
      <c r="I70" s="2">
        <v>4</v>
      </c>
      <c r="J70" s="2">
        <v>0</v>
      </c>
      <c r="K70" s="2">
        <v>2</v>
      </c>
      <c r="L70" s="2">
        <v>17</v>
      </c>
      <c r="M70" s="2">
        <v>59</v>
      </c>
      <c r="N70" s="2">
        <v>152</v>
      </c>
      <c r="O70" s="7">
        <f t="shared" si="20"/>
        <v>3.28</v>
      </c>
      <c r="P70" s="7">
        <f t="shared" si="21"/>
        <v>3.9528655597214786</v>
      </c>
      <c r="Q70" s="7">
        <f t="shared" si="14"/>
        <v>0.04</v>
      </c>
      <c r="R70" s="7">
        <f t="shared" si="15"/>
        <v>4.8205677557578999E-2</v>
      </c>
      <c r="S70" s="7">
        <f t="shared" si="16"/>
        <v>0.08</v>
      </c>
      <c r="T70" s="7">
        <f t="shared" si="17"/>
        <v>9.6411355115157998E-2</v>
      </c>
      <c r="U70" s="7">
        <f t="shared" si="18"/>
        <v>0.68</v>
      </c>
      <c r="V70" s="7">
        <f t="shared" si="19"/>
        <v>0.81949651847884308</v>
      </c>
    </row>
    <row r="71" spans="1:22">
      <c r="A71" s="2" t="s">
        <v>352</v>
      </c>
      <c r="B71" s="2" t="s">
        <v>21</v>
      </c>
      <c r="C71" s="3">
        <v>7.1</v>
      </c>
      <c r="D71" s="6">
        <v>27</v>
      </c>
      <c r="E71" s="2">
        <v>82</v>
      </c>
      <c r="F71" s="2">
        <v>997</v>
      </c>
      <c r="G71" s="2">
        <v>4</v>
      </c>
      <c r="H71" s="2">
        <v>7</v>
      </c>
      <c r="I71" s="2">
        <v>4</v>
      </c>
      <c r="J71" s="2">
        <v>0</v>
      </c>
      <c r="K71" s="2">
        <v>0</v>
      </c>
      <c r="L71" s="2">
        <v>27</v>
      </c>
      <c r="M71" s="2">
        <v>16</v>
      </c>
      <c r="N71" s="2">
        <v>77</v>
      </c>
      <c r="O71" s="7">
        <f t="shared" si="20"/>
        <v>3.0370370370370372</v>
      </c>
      <c r="P71" s="7">
        <f t="shared" si="21"/>
        <v>7.4022066198595793</v>
      </c>
      <c r="Q71" s="7">
        <f t="shared" si="14"/>
        <v>0.25925925925925924</v>
      </c>
      <c r="R71" s="7">
        <f t="shared" si="15"/>
        <v>0.6318956870611836</v>
      </c>
      <c r="S71" s="7">
        <f t="shared" si="16"/>
        <v>0</v>
      </c>
      <c r="T71" s="7">
        <f t="shared" si="17"/>
        <v>0</v>
      </c>
      <c r="U71" s="7">
        <f t="shared" si="18"/>
        <v>1</v>
      </c>
      <c r="V71" s="7">
        <f t="shared" si="19"/>
        <v>2.437311935807422</v>
      </c>
    </row>
    <row r="72" spans="1:22">
      <c r="A72" s="2" t="s">
        <v>353</v>
      </c>
      <c r="B72" s="2" t="s">
        <v>31</v>
      </c>
      <c r="C72" s="3">
        <v>6.6</v>
      </c>
      <c r="D72" s="6">
        <v>29</v>
      </c>
      <c r="E72" s="2">
        <v>79</v>
      </c>
      <c r="F72" s="2">
        <v>1750</v>
      </c>
      <c r="G72" s="2">
        <v>2</v>
      </c>
      <c r="H72" s="2">
        <v>2</v>
      </c>
      <c r="I72" s="2">
        <v>7</v>
      </c>
      <c r="J72" s="2">
        <v>0</v>
      </c>
      <c r="K72" s="2">
        <v>2</v>
      </c>
      <c r="L72" s="2">
        <v>10</v>
      </c>
      <c r="M72" s="2">
        <v>92</v>
      </c>
      <c r="N72" s="2">
        <v>148</v>
      </c>
      <c r="O72" s="7">
        <f t="shared" si="20"/>
        <v>2.7241379310344827</v>
      </c>
      <c r="P72" s="7">
        <f t="shared" si="21"/>
        <v>4.0628571428571432</v>
      </c>
      <c r="Q72" s="7">
        <f t="shared" si="14"/>
        <v>6.8965517241379309E-2</v>
      </c>
      <c r="R72" s="7">
        <f t="shared" si="15"/>
        <v>0.10285714285714287</v>
      </c>
      <c r="S72" s="7">
        <f t="shared" si="16"/>
        <v>6.8965517241379309E-2</v>
      </c>
      <c r="T72" s="7">
        <f t="shared" si="17"/>
        <v>0.10285714285714287</v>
      </c>
      <c r="U72" s="7">
        <f t="shared" si="18"/>
        <v>0.34482758620689657</v>
      </c>
      <c r="V72" s="7">
        <f t="shared" si="19"/>
        <v>0.51428571428571423</v>
      </c>
    </row>
    <row r="73" spans="1:22">
      <c r="A73" s="2" t="s">
        <v>354</v>
      </c>
      <c r="B73" s="2" t="s">
        <v>5</v>
      </c>
      <c r="C73" s="3">
        <v>7.3</v>
      </c>
      <c r="D73" s="6">
        <v>28</v>
      </c>
      <c r="E73" s="2">
        <v>76</v>
      </c>
      <c r="F73" s="2">
        <v>1850</v>
      </c>
      <c r="G73" s="2">
        <v>1</v>
      </c>
      <c r="H73" s="2">
        <v>2</v>
      </c>
      <c r="I73" s="2">
        <v>5</v>
      </c>
      <c r="J73" s="2">
        <v>1</v>
      </c>
      <c r="K73" s="2">
        <v>13</v>
      </c>
      <c r="L73" s="2">
        <v>14</v>
      </c>
      <c r="M73" s="2">
        <v>36</v>
      </c>
      <c r="N73" s="2">
        <v>163</v>
      </c>
      <c r="O73" s="7">
        <f t="shared" si="20"/>
        <v>2.7142857142857144</v>
      </c>
      <c r="P73" s="7">
        <f t="shared" si="21"/>
        <v>3.6972972972972968</v>
      </c>
      <c r="Q73" s="7">
        <f t="shared" si="14"/>
        <v>7.1428571428571425E-2</v>
      </c>
      <c r="R73" s="7">
        <f t="shared" si="15"/>
        <v>9.7297297297297303E-2</v>
      </c>
      <c r="S73" s="7">
        <f t="shared" si="16"/>
        <v>0.4642857142857143</v>
      </c>
      <c r="T73" s="7">
        <f t="shared" si="17"/>
        <v>0.63243243243243241</v>
      </c>
      <c r="U73" s="7">
        <f t="shared" si="18"/>
        <v>0.5</v>
      </c>
      <c r="V73" s="7">
        <f t="shared" si="19"/>
        <v>0.68108108108108112</v>
      </c>
    </row>
    <row r="74" spans="1:22">
      <c r="A74" s="2" t="s">
        <v>355</v>
      </c>
      <c r="B74" s="2" t="s">
        <v>27</v>
      </c>
      <c r="C74" s="3">
        <v>7.7</v>
      </c>
      <c r="D74" s="2">
        <v>17</v>
      </c>
      <c r="E74" s="2">
        <v>76</v>
      </c>
      <c r="F74" s="2">
        <v>1483</v>
      </c>
      <c r="G74" s="2">
        <v>1</v>
      </c>
      <c r="H74" s="2">
        <v>4</v>
      </c>
      <c r="I74" s="2">
        <v>3</v>
      </c>
      <c r="J74" s="2">
        <v>0</v>
      </c>
      <c r="K74" s="2">
        <v>6</v>
      </c>
      <c r="L74" s="2">
        <v>23</v>
      </c>
      <c r="M74" s="2">
        <v>64</v>
      </c>
      <c r="N74" s="2">
        <v>128</v>
      </c>
      <c r="O74" s="7">
        <f t="shared" si="20"/>
        <v>4.4705882352941178</v>
      </c>
      <c r="P74" s="7">
        <f t="shared" si="21"/>
        <v>4.6122724207687122</v>
      </c>
      <c r="Q74" s="7">
        <f t="shared" si="14"/>
        <v>0.23529411764705882</v>
      </c>
      <c r="R74" s="7">
        <f t="shared" si="15"/>
        <v>0.24275118004045854</v>
      </c>
      <c r="S74" s="7">
        <f t="shared" si="16"/>
        <v>0.35294117647058826</v>
      </c>
      <c r="T74" s="7">
        <f t="shared" si="17"/>
        <v>0.36412677006068783</v>
      </c>
      <c r="U74" s="7">
        <f t="shared" si="18"/>
        <v>1.3529411764705883</v>
      </c>
      <c r="V74" s="7">
        <f t="shared" si="19"/>
        <v>1.3958192852326365</v>
      </c>
    </row>
    <row r="75" spans="1:22">
      <c r="A75" s="2" t="s">
        <v>356</v>
      </c>
      <c r="B75" s="2" t="s">
        <v>19</v>
      </c>
      <c r="C75" s="3">
        <v>8.5</v>
      </c>
      <c r="D75" s="6">
        <v>23</v>
      </c>
      <c r="E75" s="2">
        <v>75</v>
      </c>
      <c r="F75" s="2">
        <v>1454</v>
      </c>
      <c r="G75" s="2">
        <v>3</v>
      </c>
      <c r="H75" s="2">
        <v>5</v>
      </c>
      <c r="I75" s="2">
        <v>1</v>
      </c>
      <c r="J75" s="2">
        <v>1</v>
      </c>
      <c r="K75" s="2">
        <v>18</v>
      </c>
      <c r="L75" s="2">
        <v>30</v>
      </c>
      <c r="M75" s="2">
        <v>18</v>
      </c>
      <c r="N75" s="2">
        <v>94</v>
      </c>
      <c r="O75" s="7">
        <f t="shared" si="20"/>
        <v>3.2608695652173911</v>
      </c>
      <c r="P75" s="7">
        <f t="shared" si="21"/>
        <v>4.6423658872077027</v>
      </c>
      <c r="Q75" s="7">
        <f t="shared" si="14"/>
        <v>0.21739130434782608</v>
      </c>
      <c r="R75" s="7">
        <f t="shared" si="15"/>
        <v>0.30949105914718017</v>
      </c>
      <c r="S75" s="7">
        <f t="shared" si="16"/>
        <v>0.78260869565217395</v>
      </c>
      <c r="T75" s="7">
        <f t="shared" si="17"/>
        <v>1.1141678129298487</v>
      </c>
      <c r="U75" s="7">
        <f t="shared" si="18"/>
        <v>1.3043478260869565</v>
      </c>
      <c r="V75" s="7">
        <f t="shared" si="19"/>
        <v>1.8569463548830811</v>
      </c>
    </row>
    <row r="76" spans="1:22">
      <c r="A76" s="2" t="s">
        <v>357</v>
      </c>
      <c r="B76" s="2" t="s">
        <v>21</v>
      </c>
      <c r="C76" s="3">
        <v>7</v>
      </c>
      <c r="D76" s="2">
        <v>19</v>
      </c>
      <c r="E76" s="2">
        <v>75</v>
      </c>
      <c r="F76" s="2">
        <v>1323</v>
      </c>
      <c r="G76" s="2">
        <v>5</v>
      </c>
      <c r="H76" s="2">
        <v>3</v>
      </c>
      <c r="I76" s="2">
        <v>3</v>
      </c>
      <c r="J76" s="2">
        <v>0</v>
      </c>
      <c r="K76" s="2">
        <v>6</v>
      </c>
      <c r="L76" s="2">
        <v>15</v>
      </c>
      <c r="M76" s="2">
        <v>39</v>
      </c>
      <c r="N76" s="2">
        <v>58</v>
      </c>
      <c r="O76" s="7">
        <f t="shared" si="20"/>
        <v>3.9473684210526314</v>
      </c>
      <c r="P76" s="7">
        <f t="shared" si="21"/>
        <v>5.1020408163265305</v>
      </c>
      <c r="Q76" s="7">
        <f t="shared" si="14"/>
        <v>0.15789473684210525</v>
      </c>
      <c r="R76" s="7">
        <f t="shared" si="15"/>
        <v>0.20408163265306123</v>
      </c>
      <c r="S76" s="7">
        <f t="shared" si="16"/>
        <v>0.31578947368421051</v>
      </c>
      <c r="T76" s="7">
        <f t="shared" si="17"/>
        <v>0.40816326530612246</v>
      </c>
      <c r="U76" s="7">
        <f t="shared" si="18"/>
        <v>0.78947368421052633</v>
      </c>
      <c r="V76" s="7">
        <f t="shared" si="19"/>
        <v>1.0204081632653061</v>
      </c>
    </row>
    <row r="77" spans="1:22">
      <c r="A77" s="2" t="s">
        <v>358</v>
      </c>
      <c r="B77" s="2" t="s">
        <v>31</v>
      </c>
      <c r="C77" s="3">
        <v>5.6</v>
      </c>
      <c r="D77" s="2">
        <v>20</v>
      </c>
      <c r="E77" s="2">
        <v>73</v>
      </c>
      <c r="F77" s="2">
        <v>1697</v>
      </c>
      <c r="G77" s="2">
        <v>3</v>
      </c>
      <c r="H77" s="2">
        <v>3</v>
      </c>
      <c r="I77" s="2">
        <v>3</v>
      </c>
      <c r="J77" s="2">
        <v>0</v>
      </c>
      <c r="K77" s="2">
        <v>3</v>
      </c>
      <c r="L77" s="2">
        <v>19</v>
      </c>
      <c r="M77" s="2">
        <v>51</v>
      </c>
      <c r="N77" s="2">
        <v>93</v>
      </c>
      <c r="O77" s="7">
        <f t="shared" si="20"/>
        <v>3.65</v>
      </c>
      <c r="P77" s="7">
        <f t="shared" si="21"/>
        <v>3.8715380082498525</v>
      </c>
      <c r="Q77" s="7">
        <f t="shared" si="14"/>
        <v>0.15</v>
      </c>
      <c r="R77" s="7">
        <f t="shared" si="15"/>
        <v>0.15910430170889805</v>
      </c>
      <c r="S77" s="7">
        <f t="shared" si="16"/>
        <v>0.15</v>
      </c>
      <c r="T77" s="7">
        <f t="shared" si="17"/>
        <v>0.15910430170889805</v>
      </c>
      <c r="U77" s="7">
        <f t="shared" si="18"/>
        <v>0.95</v>
      </c>
      <c r="V77" s="7">
        <f t="shared" si="19"/>
        <v>1.0076605774896876</v>
      </c>
    </row>
    <row r="78" spans="1:22">
      <c r="A78" s="2" t="s">
        <v>360</v>
      </c>
      <c r="B78" s="2" t="s">
        <v>17</v>
      </c>
      <c r="C78" s="3">
        <v>6.5</v>
      </c>
      <c r="D78" s="2">
        <v>23</v>
      </c>
      <c r="E78" s="2">
        <v>72</v>
      </c>
      <c r="F78" s="2">
        <v>1916</v>
      </c>
      <c r="G78" s="2">
        <v>0</v>
      </c>
      <c r="H78" s="2">
        <v>2</v>
      </c>
      <c r="I78" s="2">
        <v>8</v>
      </c>
      <c r="J78" s="2">
        <v>0</v>
      </c>
      <c r="K78" s="2">
        <v>3</v>
      </c>
      <c r="L78" s="2">
        <v>9</v>
      </c>
      <c r="M78" s="2">
        <v>74</v>
      </c>
      <c r="N78" s="2">
        <v>114</v>
      </c>
      <c r="O78" s="7">
        <f t="shared" si="20"/>
        <v>3.1304347826086958</v>
      </c>
      <c r="P78" s="7">
        <f t="shared" si="21"/>
        <v>3.3820459290187888</v>
      </c>
      <c r="Q78" s="7">
        <f t="shared" si="14"/>
        <v>8.6956521739130432E-2</v>
      </c>
      <c r="R78" s="7">
        <f t="shared" si="15"/>
        <v>9.3945720250521905E-2</v>
      </c>
      <c r="S78" s="7">
        <f t="shared" si="16"/>
        <v>0.13043478260869565</v>
      </c>
      <c r="T78" s="7">
        <f t="shared" si="17"/>
        <v>0.14091858037578289</v>
      </c>
      <c r="U78" s="7">
        <f t="shared" si="18"/>
        <v>0.39130434782608697</v>
      </c>
      <c r="V78" s="7">
        <f t="shared" si="19"/>
        <v>0.42275574112734859</v>
      </c>
    </row>
    <row r="79" spans="1:22">
      <c r="A79" s="2" t="s">
        <v>359</v>
      </c>
      <c r="B79" s="2" t="s">
        <v>13</v>
      </c>
      <c r="C79" s="3">
        <v>7.5</v>
      </c>
      <c r="D79" s="6">
        <v>27</v>
      </c>
      <c r="E79" s="2">
        <v>72</v>
      </c>
      <c r="F79" s="2">
        <v>1461</v>
      </c>
      <c r="G79" s="2">
        <v>1</v>
      </c>
      <c r="H79" s="2">
        <v>3</v>
      </c>
      <c r="I79" s="2">
        <v>3</v>
      </c>
      <c r="J79" s="2">
        <v>0</v>
      </c>
      <c r="K79" s="2">
        <v>12</v>
      </c>
      <c r="L79" s="2">
        <v>20</v>
      </c>
      <c r="M79" s="2">
        <v>13</v>
      </c>
      <c r="N79" s="2">
        <v>113</v>
      </c>
      <c r="O79" s="7">
        <f t="shared" si="20"/>
        <v>2.6666666666666665</v>
      </c>
      <c r="P79" s="7">
        <f t="shared" si="21"/>
        <v>4.4353182751540041</v>
      </c>
      <c r="Q79" s="7">
        <f t="shared" si="14"/>
        <v>0.1111111111111111</v>
      </c>
      <c r="R79" s="7">
        <f t="shared" si="15"/>
        <v>0.18480492813141686</v>
      </c>
      <c r="S79" s="7">
        <f t="shared" si="16"/>
        <v>0.44444444444444442</v>
      </c>
      <c r="T79" s="7">
        <f t="shared" si="17"/>
        <v>0.73921971252566743</v>
      </c>
      <c r="U79" s="7">
        <f t="shared" si="18"/>
        <v>0.7407407407407407</v>
      </c>
      <c r="V79" s="7">
        <f t="shared" si="19"/>
        <v>1.2320328542094456</v>
      </c>
    </row>
    <row r="80" spans="1:22">
      <c r="A80" s="2" t="s">
        <v>363</v>
      </c>
      <c r="B80" s="2" t="s">
        <v>40</v>
      </c>
      <c r="C80" s="3">
        <v>7.9</v>
      </c>
      <c r="D80" s="2">
        <v>22</v>
      </c>
      <c r="E80" s="2">
        <v>71</v>
      </c>
      <c r="F80" s="2">
        <v>1980</v>
      </c>
      <c r="G80" s="2">
        <v>1</v>
      </c>
      <c r="H80" s="2">
        <v>1</v>
      </c>
      <c r="I80" s="2">
        <v>7</v>
      </c>
      <c r="J80" s="2">
        <v>0</v>
      </c>
      <c r="K80" s="2">
        <v>2</v>
      </c>
      <c r="L80" s="2">
        <v>11</v>
      </c>
      <c r="M80" s="2">
        <v>101</v>
      </c>
      <c r="N80" s="2">
        <v>152</v>
      </c>
      <c r="O80" s="7">
        <f t="shared" si="20"/>
        <v>3.2272727272727271</v>
      </c>
      <c r="P80" s="7">
        <f t="shared" si="21"/>
        <v>3.2272727272727275</v>
      </c>
      <c r="Q80" s="7">
        <f t="shared" si="14"/>
        <v>4.5454545454545456E-2</v>
      </c>
      <c r="R80" s="7">
        <f t="shared" si="15"/>
        <v>4.5454545454545456E-2</v>
      </c>
      <c r="S80" s="7">
        <f t="shared" si="16"/>
        <v>9.0909090909090912E-2</v>
      </c>
      <c r="T80" s="7">
        <f t="shared" si="17"/>
        <v>9.0909090909090912E-2</v>
      </c>
      <c r="U80" s="7">
        <f t="shared" si="18"/>
        <v>0.5</v>
      </c>
      <c r="V80" s="7">
        <f t="shared" si="19"/>
        <v>0.5</v>
      </c>
    </row>
    <row r="81" spans="1:22">
      <c r="A81" s="2" t="s">
        <v>362</v>
      </c>
      <c r="B81" s="2" t="s">
        <v>11</v>
      </c>
      <c r="C81" s="3">
        <v>7</v>
      </c>
      <c r="D81" s="6">
        <v>28</v>
      </c>
      <c r="E81" s="2">
        <v>71</v>
      </c>
      <c r="F81" s="2">
        <v>1878</v>
      </c>
      <c r="G81" s="2">
        <v>0</v>
      </c>
      <c r="H81" s="2">
        <v>2</v>
      </c>
      <c r="I81" s="2">
        <v>5</v>
      </c>
      <c r="J81" s="2">
        <v>0</v>
      </c>
      <c r="K81" s="2">
        <v>3</v>
      </c>
      <c r="L81" s="2">
        <v>12</v>
      </c>
      <c r="M81" s="2">
        <v>46</v>
      </c>
      <c r="N81" s="2">
        <v>146</v>
      </c>
      <c r="O81" s="7">
        <f t="shared" si="20"/>
        <v>2.5357142857142856</v>
      </c>
      <c r="P81" s="7">
        <f t="shared" si="21"/>
        <v>3.4025559105431311</v>
      </c>
      <c r="Q81" s="7">
        <f t="shared" si="14"/>
        <v>7.1428571428571425E-2</v>
      </c>
      <c r="R81" s="7">
        <f t="shared" si="15"/>
        <v>9.584664536741215E-2</v>
      </c>
      <c r="S81" s="7">
        <f t="shared" si="16"/>
        <v>0.10714285714285714</v>
      </c>
      <c r="T81" s="7">
        <f t="shared" si="17"/>
        <v>0.14376996805111819</v>
      </c>
      <c r="U81" s="7">
        <f t="shared" si="18"/>
        <v>0.42857142857142855</v>
      </c>
      <c r="V81" s="7">
        <f t="shared" si="19"/>
        <v>0.57507987220447276</v>
      </c>
    </row>
    <row r="82" spans="1:22">
      <c r="A82" s="2" t="s">
        <v>361</v>
      </c>
      <c r="B82" s="2" t="s">
        <v>11</v>
      </c>
      <c r="C82" s="3">
        <v>7.2</v>
      </c>
      <c r="D82" s="6">
        <v>27</v>
      </c>
      <c r="E82" s="2">
        <v>71</v>
      </c>
      <c r="F82" s="2">
        <v>1786</v>
      </c>
      <c r="G82" s="2">
        <v>2</v>
      </c>
      <c r="H82" s="2">
        <v>2</v>
      </c>
      <c r="I82" s="2">
        <v>1</v>
      </c>
      <c r="J82" s="2">
        <v>0</v>
      </c>
      <c r="K82" s="2">
        <v>8</v>
      </c>
      <c r="L82" s="2">
        <v>23</v>
      </c>
      <c r="M82" s="2">
        <v>20</v>
      </c>
      <c r="N82" s="2">
        <v>92</v>
      </c>
      <c r="O82" s="7">
        <f t="shared" si="20"/>
        <v>2.6296296296296298</v>
      </c>
      <c r="P82" s="7">
        <f t="shared" si="21"/>
        <v>3.5778275475923853</v>
      </c>
      <c r="Q82" s="7">
        <f t="shared" si="14"/>
        <v>7.407407407407407E-2</v>
      </c>
      <c r="R82" s="7">
        <f t="shared" si="15"/>
        <v>0.10078387458006718</v>
      </c>
      <c r="S82" s="7">
        <f t="shared" si="16"/>
        <v>0.29629629629629628</v>
      </c>
      <c r="T82" s="7">
        <f t="shared" si="17"/>
        <v>0.40313549832026874</v>
      </c>
      <c r="U82" s="7">
        <f t="shared" si="18"/>
        <v>0.85185185185185186</v>
      </c>
      <c r="V82" s="7">
        <f t="shared" si="19"/>
        <v>1.1590145576707727</v>
      </c>
    </row>
    <row r="83" spans="1:22">
      <c r="A83" s="2" t="s">
        <v>364</v>
      </c>
      <c r="B83" s="2" t="s">
        <v>9</v>
      </c>
      <c r="C83" s="3">
        <v>7.1</v>
      </c>
      <c r="D83" s="2">
        <v>19</v>
      </c>
      <c r="E83" s="2">
        <v>69</v>
      </c>
      <c r="F83" s="2">
        <v>1533</v>
      </c>
      <c r="G83" s="2">
        <v>0</v>
      </c>
      <c r="H83" s="2">
        <v>3</v>
      </c>
      <c r="I83" s="2">
        <v>0</v>
      </c>
      <c r="J83" s="2">
        <v>0</v>
      </c>
      <c r="K83" s="2">
        <v>10</v>
      </c>
      <c r="L83" s="2">
        <v>17</v>
      </c>
      <c r="M83" s="2">
        <v>65</v>
      </c>
      <c r="N83" s="2">
        <v>114</v>
      </c>
      <c r="O83" s="7">
        <f t="shared" si="20"/>
        <v>3.6315789473684212</v>
      </c>
      <c r="P83" s="7">
        <f t="shared" si="21"/>
        <v>4.0508806262230914</v>
      </c>
      <c r="Q83" s="7">
        <f t="shared" si="14"/>
        <v>0.15789473684210525</v>
      </c>
      <c r="R83" s="7">
        <f t="shared" si="15"/>
        <v>0.17612524461839529</v>
      </c>
      <c r="S83" s="7">
        <f t="shared" si="16"/>
        <v>0.52631578947368418</v>
      </c>
      <c r="T83" s="7">
        <f t="shared" si="17"/>
        <v>0.58708414872798431</v>
      </c>
      <c r="U83" s="7">
        <f t="shared" si="18"/>
        <v>0.89473684210526316</v>
      </c>
      <c r="V83" s="7">
        <f t="shared" si="19"/>
        <v>0.99804305283757333</v>
      </c>
    </row>
    <row r="84" spans="1:22">
      <c r="A84" s="2" t="s">
        <v>365</v>
      </c>
      <c r="B84" s="2" t="s">
        <v>5</v>
      </c>
      <c r="C84" s="3">
        <v>9</v>
      </c>
      <c r="D84" s="2">
        <v>22</v>
      </c>
      <c r="E84" s="2">
        <v>68</v>
      </c>
      <c r="F84" s="2">
        <v>1853</v>
      </c>
      <c r="G84" s="2">
        <v>0</v>
      </c>
      <c r="H84" s="2">
        <v>0</v>
      </c>
      <c r="I84" s="2">
        <v>7</v>
      </c>
      <c r="J84" s="2">
        <v>0</v>
      </c>
      <c r="K84" s="2">
        <v>2</v>
      </c>
      <c r="L84" s="2">
        <v>6</v>
      </c>
      <c r="M84" s="2">
        <v>70</v>
      </c>
      <c r="N84" s="2">
        <v>179</v>
      </c>
      <c r="O84" s="7">
        <f t="shared" si="20"/>
        <v>3.0909090909090908</v>
      </c>
      <c r="P84" s="7">
        <f t="shared" si="21"/>
        <v>3.3027522935779818</v>
      </c>
      <c r="Q84" s="7">
        <f t="shared" si="14"/>
        <v>0</v>
      </c>
      <c r="R84" s="7">
        <f t="shared" si="15"/>
        <v>0</v>
      </c>
      <c r="S84" s="7">
        <f t="shared" si="16"/>
        <v>9.0909090909090912E-2</v>
      </c>
      <c r="T84" s="7">
        <f t="shared" si="17"/>
        <v>9.7139773340528868E-2</v>
      </c>
      <c r="U84" s="7">
        <f t="shared" si="18"/>
        <v>0.27272727272727271</v>
      </c>
      <c r="V84" s="7">
        <f t="shared" si="19"/>
        <v>0.2914193200215866</v>
      </c>
    </row>
    <row r="85" spans="1:22">
      <c r="A85" s="2" t="s">
        <v>366</v>
      </c>
      <c r="B85" s="2" t="s">
        <v>11</v>
      </c>
      <c r="C85" s="3">
        <v>5.8</v>
      </c>
      <c r="D85" s="6">
        <v>26</v>
      </c>
      <c r="E85" s="2">
        <v>67</v>
      </c>
      <c r="F85" s="2">
        <v>1803</v>
      </c>
      <c r="G85" s="2">
        <v>0</v>
      </c>
      <c r="H85" s="2">
        <v>2</v>
      </c>
      <c r="I85" s="2">
        <v>3</v>
      </c>
      <c r="J85" s="2">
        <v>0</v>
      </c>
      <c r="K85" s="2">
        <v>6</v>
      </c>
      <c r="L85" s="2">
        <v>14</v>
      </c>
      <c r="M85" s="2">
        <v>74</v>
      </c>
      <c r="N85" s="2">
        <v>110</v>
      </c>
      <c r="O85" s="7">
        <f t="shared" si="20"/>
        <v>2.5769230769230771</v>
      </c>
      <c r="P85" s="7">
        <f t="shared" si="21"/>
        <v>3.3444259567387689</v>
      </c>
      <c r="Q85" s="7">
        <f t="shared" si="14"/>
        <v>7.6923076923076927E-2</v>
      </c>
      <c r="R85" s="7">
        <f t="shared" si="15"/>
        <v>9.9833610648918478E-2</v>
      </c>
      <c r="S85" s="7">
        <f t="shared" si="16"/>
        <v>0.23076923076923078</v>
      </c>
      <c r="T85" s="7">
        <f t="shared" si="17"/>
        <v>0.29950083194675542</v>
      </c>
      <c r="U85" s="7">
        <f t="shared" si="18"/>
        <v>0.53846153846153844</v>
      </c>
      <c r="V85" s="7">
        <f t="shared" si="19"/>
        <v>0.69883527454242933</v>
      </c>
    </row>
    <row r="86" spans="1:22">
      <c r="A86" s="2" t="s">
        <v>367</v>
      </c>
      <c r="B86" s="2" t="s">
        <v>17</v>
      </c>
      <c r="C86" s="3">
        <v>7.1</v>
      </c>
      <c r="D86" s="6">
        <v>23</v>
      </c>
      <c r="E86" s="2">
        <v>66</v>
      </c>
      <c r="F86" s="2">
        <v>1534</v>
      </c>
      <c r="G86" s="2">
        <v>3</v>
      </c>
      <c r="H86" s="2">
        <v>2</v>
      </c>
      <c r="I86" s="2">
        <v>1</v>
      </c>
      <c r="J86" s="2">
        <v>0</v>
      </c>
      <c r="K86" s="2">
        <v>8</v>
      </c>
      <c r="L86" s="2">
        <v>16</v>
      </c>
      <c r="M86" s="2">
        <v>27</v>
      </c>
      <c r="N86" s="2">
        <v>54</v>
      </c>
      <c r="O86" s="7">
        <f t="shared" si="20"/>
        <v>2.8695652173913042</v>
      </c>
      <c r="P86" s="7">
        <f t="shared" si="21"/>
        <v>3.8722294654498044</v>
      </c>
      <c r="Q86" s="7">
        <f t="shared" si="14"/>
        <v>8.6956521739130432E-2</v>
      </c>
      <c r="R86" s="7">
        <f t="shared" si="15"/>
        <v>0.11734028683181225</v>
      </c>
      <c r="S86" s="7">
        <f t="shared" si="16"/>
        <v>0.34782608695652173</v>
      </c>
      <c r="T86" s="7">
        <f t="shared" si="17"/>
        <v>0.46936114732724898</v>
      </c>
      <c r="U86" s="7">
        <f t="shared" si="18"/>
        <v>0.69565217391304346</v>
      </c>
      <c r="V86" s="7">
        <f t="shared" si="19"/>
        <v>0.93872229465449797</v>
      </c>
    </row>
    <row r="87" spans="1:22">
      <c r="A87" s="2" t="s">
        <v>368</v>
      </c>
      <c r="B87" s="2" t="s">
        <v>21</v>
      </c>
      <c r="C87" s="3">
        <v>6.7</v>
      </c>
      <c r="D87" s="2">
        <v>19</v>
      </c>
      <c r="E87" s="2">
        <v>66</v>
      </c>
      <c r="F87" s="2">
        <v>1249</v>
      </c>
      <c r="G87" s="2">
        <v>3</v>
      </c>
      <c r="H87" s="2">
        <v>2</v>
      </c>
      <c r="I87" s="2">
        <v>5</v>
      </c>
      <c r="J87" s="2">
        <v>0</v>
      </c>
      <c r="K87" s="2">
        <v>11</v>
      </c>
      <c r="L87" s="2">
        <v>28</v>
      </c>
      <c r="M87" s="2">
        <v>30</v>
      </c>
      <c r="N87" s="2">
        <v>83</v>
      </c>
      <c r="O87" s="7">
        <f t="shared" si="20"/>
        <v>3.4736842105263159</v>
      </c>
      <c r="P87" s="7">
        <f t="shared" si="21"/>
        <v>4.7558046437149715</v>
      </c>
      <c r="Q87" s="7">
        <f t="shared" si="14"/>
        <v>0.10526315789473684</v>
      </c>
      <c r="R87" s="7">
        <f t="shared" si="15"/>
        <v>0.14411529223378702</v>
      </c>
      <c r="S87" s="7">
        <f t="shared" si="16"/>
        <v>0.57894736842105265</v>
      </c>
      <c r="T87" s="7">
        <f t="shared" si="17"/>
        <v>0.79263410728582873</v>
      </c>
      <c r="U87" s="7">
        <f t="shared" si="18"/>
        <v>1.4736842105263157</v>
      </c>
      <c r="V87" s="7">
        <f t="shared" si="19"/>
        <v>2.0176140912730185</v>
      </c>
    </row>
    <row r="88" spans="1:22">
      <c r="A88" s="2" t="s">
        <v>370</v>
      </c>
      <c r="B88" s="2" t="s">
        <v>40</v>
      </c>
      <c r="C88" s="3">
        <v>5.9</v>
      </c>
      <c r="D88" s="2">
        <v>22</v>
      </c>
      <c r="E88" s="2">
        <v>64</v>
      </c>
      <c r="F88" s="2">
        <v>1818</v>
      </c>
      <c r="G88" s="2">
        <v>0</v>
      </c>
      <c r="H88" s="2">
        <v>0</v>
      </c>
      <c r="I88" s="2">
        <v>2</v>
      </c>
      <c r="J88" s="2">
        <v>0</v>
      </c>
      <c r="K88" s="2">
        <v>0</v>
      </c>
      <c r="L88" s="2">
        <v>5</v>
      </c>
      <c r="M88" s="2">
        <v>86</v>
      </c>
      <c r="N88" s="2">
        <v>120</v>
      </c>
      <c r="O88" s="7">
        <f t="shared" si="20"/>
        <v>2.9090909090909092</v>
      </c>
      <c r="P88" s="7">
        <f t="shared" si="21"/>
        <v>3.168316831683168</v>
      </c>
      <c r="Q88" s="7">
        <f t="shared" si="14"/>
        <v>0</v>
      </c>
      <c r="R88" s="7">
        <f t="shared" si="15"/>
        <v>0</v>
      </c>
      <c r="S88" s="7">
        <f t="shared" si="16"/>
        <v>0</v>
      </c>
      <c r="T88" s="7">
        <f t="shared" si="17"/>
        <v>0</v>
      </c>
      <c r="U88" s="7">
        <f t="shared" si="18"/>
        <v>0.22727272727272727</v>
      </c>
      <c r="V88" s="7">
        <f t="shared" si="19"/>
        <v>0.24752475247524755</v>
      </c>
    </row>
    <row r="89" spans="1:22">
      <c r="A89" s="2" t="s">
        <v>371</v>
      </c>
      <c r="B89" s="2" t="s">
        <v>3</v>
      </c>
      <c r="C89" s="3">
        <v>6.1</v>
      </c>
      <c r="D89" s="6">
        <v>28</v>
      </c>
      <c r="E89" s="2">
        <v>64</v>
      </c>
      <c r="F89" s="2">
        <v>1478</v>
      </c>
      <c r="G89" s="2">
        <v>2</v>
      </c>
      <c r="H89" s="2">
        <v>2</v>
      </c>
      <c r="I89" s="2">
        <v>6</v>
      </c>
      <c r="J89" s="2">
        <v>0</v>
      </c>
      <c r="K89" s="2">
        <v>12</v>
      </c>
      <c r="L89" s="2">
        <v>13</v>
      </c>
      <c r="M89" s="2">
        <v>48</v>
      </c>
      <c r="N89" s="2">
        <v>93</v>
      </c>
      <c r="O89" s="7">
        <f t="shared" si="20"/>
        <v>2.2857142857142856</v>
      </c>
      <c r="P89" s="7">
        <f t="shared" si="21"/>
        <v>3.8971583220568338</v>
      </c>
      <c r="Q89" s="7">
        <f t="shared" si="14"/>
        <v>7.1428571428571425E-2</v>
      </c>
      <c r="R89" s="7">
        <f t="shared" si="15"/>
        <v>0.12178619756427606</v>
      </c>
      <c r="S89" s="7">
        <f t="shared" si="16"/>
        <v>0.42857142857142855</v>
      </c>
      <c r="T89" s="7">
        <f t="shared" si="17"/>
        <v>0.73071718538565622</v>
      </c>
      <c r="U89" s="7">
        <f t="shared" si="18"/>
        <v>0.4642857142857143</v>
      </c>
      <c r="V89" s="7">
        <f t="shared" si="19"/>
        <v>0.79161028416779433</v>
      </c>
    </row>
    <row r="90" spans="1:22">
      <c r="A90" s="2" t="s">
        <v>369</v>
      </c>
      <c r="B90" s="2" t="s">
        <v>33</v>
      </c>
      <c r="C90" s="3">
        <v>6.6</v>
      </c>
      <c r="D90" s="2">
        <v>19</v>
      </c>
      <c r="E90" s="2">
        <v>64</v>
      </c>
      <c r="F90" s="2">
        <v>1215</v>
      </c>
      <c r="G90" s="2">
        <v>3</v>
      </c>
      <c r="H90" s="2">
        <v>4</v>
      </c>
      <c r="I90" s="2">
        <v>4</v>
      </c>
      <c r="J90" s="2">
        <v>0</v>
      </c>
      <c r="K90" s="2">
        <v>5</v>
      </c>
      <c r="L90" s="2">
        <v>15</v>
      </c>
      <c r="M90" s="2">
        <v>28</v>
      </c>
      <c r="N90" s="2">
        <v>75</v>
      </c>
      <c r="O90" s="7">
        <f t="shared" si="20"/>
        <v>3.3684210526315788</v>
      </c>
      <c r="P90" s="7">
        <f t="shared" si="21"/>
        <v>4.7407407407407405</v>
      </c>
      <c r="Q90" s="7">
        <f t="shared" si="14"/>
        <v>0.21052631578947367</v>
      </c>
      <c r="R90" s="7">
        <f t="shared" si="15"/>
        <v>0.29629629629629628</v>
      </c>
      <c r="S90" s="7">
        <f t="shared" si="16"/>
        <v>0.26315789473684209</v>
      </c>
      <c r="T90" s="7">
        <f t="shared" si="17"/>
        <v>0.37037037037037041</v>
      </c>
      <c r="U90" s="7">
        <f t="shared" si="18"/>
        <v>0.78947368421052633</v>
      </c>
      <c r="V90" s="7">
        <f t="shared" si="19"/>
        <v>1.1111111111111112</v>
      </c>
    </row>
    <row r="91" spans="1:22">
      <c r="A91" s="2" t="s">
        <v>372</v>
      </c>
      <c r="B91" s="2" t="s">
        <v>1</v>
      </c>
      <c r="C91" s="3">
        <v>7.6</v>
      </c>
      <c r="D91" s="6">
        <v>23</v>
      </c>
      <c r="E91" s="2">
        <v>62</v>
      </c>
      <c r="F91" s="2">
        <v>1348</v>
      </c>
      <c r="G91" s="2">
        <v>0</v>
      </c>
      <c r="H91" s="2">
        <v>2</v>
      </c>
      <c r="I91" s="2">
        <v>3</v>
      </c>
      <c r="J91" s="2">
        <v>0</v>
      </c>
      <c r="K91" s="2">
        <v>5</v>
      </c>
      <c r="L91" s="2">
        <v>21</v>
      </c>
      <c r="M91" s="2">
        <v>60</v>
      </c>
      <c r="N91" s="2">
        <v>94</v>
      </c>
      <c r="O91" s="7">
        <f t="shared" si="20"/>
        <v>2.6956521739130435</v>
      </c>
      <c r="P91" s="7">
        <f t="shared" si="21"/>
        <v>4.1394658753709201</v>
      </c>
      <c r="Q91" s="7">
        <f t="shared" si="14"/>
        <v>8.6956521739130432E-2</v>
      </c>
      <c r="R91" s="7">
        <f t="shared" si="15"/>
        <v>0.13353115727002968</v>
      </c>
      <c r="S91" s="7">
        <f t="shared" si="16"/>
        <v>0.21739130434782608</v>
      </c>
      <c r="T91" s="7">
        <f t="shared" si="17"/>
        <v>0.33382789317507422</v>
      </c>
      <c r="U91" s="7">
        <f t="shared" si="18"/>
        <v>0.91304347826086951</v>
      </c>
      <c r="V91" s="7">
        <f t="shared" si="19"/>
        <v>1.4020771513353116</v>
      </c>
    </row>
    <row r="92" spans="1:22">
      <c r="A92" s="2" t="s">
        <v>373</v>
      </c>
      <c r="B92" s="2" t="s">
        <v>31</v>
      </c>
      <c r="C92" s="3">
        <v>7.3</v>
      </c>
      <c r="D92" s="2">
        <v>26</v>
      </c>
      <c r="E92" s="2">
        <v>61</v>
      </c>
      <c r="F92" s="2">
        <v>1380</v>
      </c>
      <c r="G92" s="2">
        <v>1</v>
      </c>
      <c r="H92" s="2">
        <v>1</v>
      </c>
      <c r="I92" s="2">
        <v>2</v>
      </c>
      <c r="J92" s="2">
        <v>0</v>
      </c>
      <c r="K92" s="2">
        <v>15</v>
      </c>
      <c r="L92" s="2">
        <v>18</v>
      </c>
      <c r="M92" s="2">
        <v>54</v>
      </c>
      <c r="N92" s="2">
        <v>99</v>
      </c>
      <c r="O92" s="7">
        <f t="shared" si="20"/>
        <v>2.3461538461538463</v>
      </c>
      <c r="P92" s="7">
        <f t="shared" si="21"/>
        <v>3.9782608695652173</v>
      </c>
      <c r="Q92" s="7">
        <f t="shared" si="14"/>
        <v>3.8461538461538464E-2</v>
      </c>
      <c r="R92" s="7">
        <f t="shared" si="15"/>
        <v>6.5217391304347824E-2</v>
      </c>
      <c r="S92" s="7">
        <f t="shared" si="16"/>
        <v>0.57692307692307687</v>
      </c>
      <c r="T92" s="7">
        <f t="shared" si="17"/>
        <v>0.97826086956521741</v>
      </c>
      <c r="U92" s="7">
        <f t="shared" si="18"/>
        <v>0.69230769230769229</v>
      </c>
      <c r="V92" s="7">
        <f t="shared" si="19"/>
        <v>1.1739130434782608</v>
      </c>
    </row>
    <row r="93" spans="1:22">
      <c r="A93" s="2" t="s">
        <v>375</v>
      </c>
      <c r="B93" s="2" t="s">
        <v>19</v>
      </c>
      <c r="C93" s="3">
        <v>5.8</v>
      </c>
      <c r="D93" s="6">
        <v>29</v>
      </c>
      <c r="E93" s="2">
        <v>60</v>
      </c>
      <c r="F93" s="2">
        <v>1986</v>
      </c>
      <c r="G93" s="2">
        <v>0</v>
      </c>
      <c r="H93" s="2">
        <v>0</v>
      </c>
      <c r="I93" s="2">
        <v>10</v>
      </c>
      <c r="J93" s="2">
        <v>0</v>
      </c>
      <c r="K93" s="2">
        <v>1</v>
      </c>
      <c r="L93" s="2">
        <v>7</v>
      </c>
      <c r="M93" s="2">
        <v>103</v>
      </c>
      <c r="N93" s="2">
        <v>121</v>
      </c>
      <c r="O93" s="7">
        <f t="shared" si="20"/>
        <v>2.0689655172413794</v>
      </c>
      <c r="P93" s="7">
        <f t="shared" si="21"/>
        <v>2.7190332326283988</v>
      </c>
      <c r="Q93" s="7">
        <f t="shared" si="14"/>
        <v>0</v>
      </c>
      <c r="R93" s="7">
        <f t="shared" si="15"/>
        <v>0</v>
      </c>
      <c r="S93" s="7">
        <f t="shared" si="16"/>
        <v>3.4482758620689655E-2</v>
      </c>
      <c r="T93" s="7">
        <f t="shared" si="17"/>
        <v>4.5317220543806644E-2</v>
      </c>
      <c r="U93" s="7">
        <f t="shared" si="18"/>
        <v>0.2413793103448276</v>
      </c>
      <c r="V93" s="7">
        <f t="shared" si="19"/>
        <v>0.31722054380664655</v>
      </c>
    </row>
    <row r="94" spans="1:22">
      <c r="A94" s="2" t="s">
        <v>374</v>
      </c>
      <c r="B94" s="2" t="s">
        <v>33</v>
      </c>
      <c r="C94" s="3">
        <v>6.1</v>
      </c>
      <c r="D94" s="2">
        <v>20</v>
      </c>
      <c r="E94" s="2">
        <v>60</v>
      </c>
      <c r="F94" s="2">
        <v>1311</v>
      </c>
      <c r="G94" s="2">
        <v>0</v>
      </c>
      <c r="H94" s="2">
        <v>4</v>
      </c>
      <c r="I94" s="2">
        <v>2</v>
      </c>
      <c r="J94" s="2">
        <v>0</v>
      </c>
      <c r="K94" s="2">
        <v>5</v>
      </c>
      <c r="L94" s="2">
        <v>23</v>
      </c>
      <c r="M94" s="2">
        <v>29</v>
      </c>
      <c r="N94" s="2">
        <v>95</v>
      </c>
      <c r="O94" s="7">
        <f t="shared" si="20"/>
        <v>3</v>
      </c>
      <c r="P94" s="7">
        <f t="shared" si="21"/>
        <v>4.1189931350114417</v>
      </c>
      <c r="Q94" s="7">
        <f t="shared" si="14"/>
        <v>0.2</v>
      </c>
      <c r="R94" s="7">
        <f t="shared" si="15"/>
        <v>0.27459954233409611</v>
      </c>
      <c r="S94" s="7">
        <f t="shared" si="16"/>
        <v>0.25</v>
      </c>
      <c r="T94" s="7">
        <f t="shared" si="17"/>
        <v>0.34324942791762014</v>
      </c>
      <c r="U94" s="7">
        <f t="shared" si="18"/>
        <v>1.1499999999999999</v>
      </c>
      <c r="V94" s="7">
        <f t="shared" si="19"/>
        <v>1.5789473684210527</v>
      </c>
    </row>
    <row r="95" spans="1:22">
      <c r="A95" s="2" t="s">
        <v>380</v>
      </c>
      <c r="B95" s="2" t="s">
        <v>5</v>
      </c>
      <c r="C95" s="3">
        <v>6.2</v>
      </c>
      <c r="D95" s="6">
        <v>25</v>
      </c>
      <c r="E95" s="2">
        <v>59</v>
      </c>
      <c r="F95" s="2">
        <v>1614</v>
      </c>
      <c r="G95" s="2">
        <v>0</v>
      </c>
      <c r="H95" s="2">
        <v>3</v>
      </c>
      <c r="I95" s="2">
        <v>4</v>
      </c>
      <c r="J95" s="2">
        <v>0</v>
      </c>
      <c r="K95" s="2">
        <v>3</v>
      </c>
      <c r="L95" s="2">
        <v>17</v>
      </c>
      <c r="M95" s="2">
        <v>39</v>
      </c>
      <c r="N95" s="2">
        <v>76</v>
      </c>
      <c r="O95" s="7">
        <f t="shared" si="20"/>
        <v>2.36</v>
      </c>
      <c r="P95" s="7">
        <f t="shared" si="21"/>
        <v>3.2899628252788107</v>
      </c>
      <c r="Q95" s="7">
        <f t="shared" si="14"/>
        <v>0.12</v>
      </c>
      <c r="R95" s="7">
        <f t="shared" si="15"/>
        <v>0.16728624535315983</v>
      </c>
      <c r="S95" s="7">
        <f t="shared" si="16"/>
        <v>0.12</v>
      </c>
      <c r="T95" s="7">
        <f t="shared" si="17"/>
        <v>0.16728624535315983</v>
      </c>
      <c r="U95" s="7">
        <f t="shared" si="18"/>
        <v>0.68</v>
      </c>
      <c r="V95" s="7">
        <f t="shared" si="19"/>
        <v>0.94795539033457243</v>
      </c>
    </row>
    <row r="96" spans="1:22">
      <c r="A96" s="2" t="s">
        <v>379</v>
      </c>
      <c r="B96" s="2" t="s">
        <v>25</v>
      </c>
      <c r="C96" s="3">
        <v>7.4</v>
      </c>
      <c r="D96" s="6">
        <v>24</v>
      </c>
      <c r="E96" s="2">
        <v>59</v>
      </c>
      <c r="F96" s="2">
        <v>1478</v>
      </c>
      <c r="G96" s="2">
        <v>1</v>
      </c>
      <c r="H96" s="2">
        <v>1</v>
      </c>
      <c r="I96" s="2">
        <v>1</v>
      </c>
      <c r="J96" s="2">
        <v>0</v>
      </c>
      <c r="K96" s="2">
        <v>4</v>
      </c>
      <c r="L96" s="2">
        <v>12</v>
      </c>
      <c r="M96" s="2">
        <v>31</v>
      </c>
      <c r="N96" s="2">
        <v>87</v>
      </c>
      <c r="O96" s="7">
        <f t="shared" si="20"/>
        <v>2.4583333333333335</v>
      </c>
      <c r="P96" s="7">
        <f t="shared" si="21"/>
        <v>3.5926928281461432</v>
      </c>
      <c r="Q96" s="7">
        <f t="shared" si="14"/>
        <v>4.1666666666666664E-2</v>
      </c>
      <c r="R96" s="7">
        <f t="shared" si="15"/>
        <v>6.0893098782138028E-2</v>
      </c>
      <c r="S96" s="7">
        <f t="shared" si="16"/>
        <v>0.16666666666666666</v>
      </c>
      <c r="T96" s="7">
        <f t="shared" si="17"/>
        <v>0.24357239512855211</v>
      </c>
      <c r="U96" s="7">
        <f t="shared" si="18"/>
        <v>0.5</v>
      </c>
      <c r="V96" s="7">
        <f t="shared" si="19"/>
        <v>0.73071718538565622</v>
      </c>
    </row>
    <row r="97" spans="1:22">
      <c r="A97" s="2" t="s">
        <v>378</v>
      </c>
      <c r="B97" s="2" t="s">
        <v>40</v>
      </c>
      <c r="C97" s="3">
        <v>4.4000000000000004</v>
      </c>
      <c r="D97" s="6">
        <v>28</v>
      </c>
      <c r="E97" s="2">
        <v>59</v>
      </c>
      <c r="F97" s="2">
        <v>1322</v>
      </c>
      <c r="G97" s="2">
        <v>2</v>
      </c>
      <c r="H97" s="2">
        <v>2</v>
      </c>
      <c r="I97" s="2">
        <v>2</v>
      </c>
      <c r="J97" s="2">
        <v>1</v>
      </c>
      <c r="K97" s="2">
        <v>12</v>
      </c>
      <c r="L97" s="2">
        <v>14</v>
      </c>
      <c r="M97" s="2">
        <v>27</v>
      </c>
      <c r="N97" s="2">
        <v>84</v>
      </c>
      <c r="O97" s="7">
        <f t="shared" si="20"/>
        <v>2.1071428571428572</v>
      </c>
      <c r="P97" s="7">
        <f t="shared" si="21"/>
        <v>4.0166414523449321</v>
      </c>
      <c r="Q97" s="7">
        <f t="shared" si="14"/>
        <v>7.1428571428571425E-2</v>
      </c>
      <c r="R97" s="7">
        <f t="shared" si="15"/>
        <v>0.13615733736762481</v>
      </c>
      <c r="S97" s="7">
        <f t="shared" si="16"/>
        <v>0.42857142857142855</v>
      </c>
      <c r="T97" s="7">
        <f t="shared" si="17"/>
        <v>0.81694402420574885</v>
      </c>
      <c r="U97" s="7">
        <f t="shared" si="18"/>
        <v>0.5</v>
      </c>
      <c r="V97" s="7">
        <f t="shared" si="19"/>
        <v>0.95310136157337366</v>
      </c>
    </row>
    <row r="98" spans="1:22">
      <c r="A98" s="2" t="s">
        <v>376</v>
      </c>
      <c r="B98" s="2" t="s">
        <v>35</v>
      </c>
      <c r="C98" s="3">
        <v>10.199999999999999</v>
      </c>
      <c r="D98" s="2">
        <v>13</v>
      </c>
      <c r="E98" s="2">
        <v>59</v>
      </c>
      <c r="F98" s="2">
        <v>1162</v>
      </c>
      <c r="G98" s="2">
        <v>2</v>
      </c>
      <c r="H98" s="2">
        <v>3</v>
      </c>
      <c r="I98" s="2">
        <v>0</v>
      </c>
      <c r="J98" s="2">
        <v>0</v>
      </c>
      <c r="K98" s="2">
        <v>2</v>
      </c>
      <c r="L98" s="2">
        <v>15</v>
      </c>
      <c r="M98" s="2">
        <v>46</v>
      </c>
      <c r="N98" s="2">
        <v>61</v>
      </c>
      <c r="O98" s="7">
        <f t="shared" si="20"/>
        <v>4.5384615384615383</v>
      </c>
      <c r="P98" s="7">
        <f t="shared" si="21"/>
        <v>4.5697074010327023</v>
      </c>
      <c r="Q98" s="7">
        <f t="shared" ref="Q98:Q129" si="22">IF(D98&gt;0, SUM(H98/D98), 0)</f>
        <v>0.23076923076923078</v>
      </c>
      <c r="R98" s="7">
        <f t="shared" ref="R98:R129" si="23">IF(H98&gt;0,SUM((H98/F98)*90),0)</f>
        <v>0.23235800344234081</v>
      </c>
      <c r="S98" s="7">
        <f t="shared" ref="S98:S129" si="24">IF(D98&gt;0, SUM(K98/D98), 0)</f>
        <v>0.15384615384615385</v>
      </c>
      <c r="T98" s="7">
        <f t="shared" ref="T98:T129" si="25">IF(K98&gt;0,SUM((K98/F98)*90),0)</f>
        <v>0.1549053356282272</v>
      </c>
      <c r="U98" s="7">
        <f t="shared" ref="U98:U129" si="26">IF(D98&gt;0, SUM(L98/D98), 0)</f>
        <v>1.1538461538461537</v>
      </c>
      <c r="V98" s="7">
        <f t="shared" ref="V98:V129" si="27">IF(L98&gt;0,SUM((L98/F98)*90),0)</f>
        <v>1.1617900172117039</v>
      </c>
    </row>
    <row r="99" spans="1:22">
      <c r="A99" s="2" t="s">
        <v>377</v>
      </c>
      <c r="B99" s="2" t="s">
        <v>35</v>
      </c>
      <c r="C99" s="3">
        <v>10.6</v>
      </c>
      <c r="D99" s="2">
        <v>10</v>
      </c>
      <c r="E99" s="2">
        <v>59</v>
      </c>
      <c r="F99" s="2">
        <v>800</v>
      </c>
      <c r="G99" s="2">
        <v>3</v>
      </c>
      <c r="H99" s="2">
        <v>5</v>
      </c>
      <c r="I99" s="2">
        <v>0</v>
      </c>
      <c r="J99" s="2">
        <v>0</v>
      </c>
      <c r="K99" s="2">
        <v>17</v>
      </c>
      <c r="L99" s="2">
        <v>22</v>
      </c>
      <c r="M99" s="2">
        <v>2</v>
      </c>
      <c r="N99" s="2">
        <v>23</v>
      </c>
      <c r="O99" s="7">
        <f t="shared" si="20"/>
        <v>5.9</v>
      </c>
      <c r="P99" s="7">
        <f t="shared" si="21"/>
        <v>6.6374999999999993</v>
      </c>
      <c r="Q99" s="7">
        <f t="shared" si="22"/>
        <v>0.5</v>
      </c>
      <c r="R99" s="7">
        <f t="shared" si="23"/>
        <v>0.5625</v>
      </c>
      <c r="S99" s="7">
        <f t="shared" si="24"/>
        <v>1.7</v>
      </c>
      <c r="T99" s="7">
        <f t="shared" si="25"/>
        <v>1.9125000000000001</v>
      </c>
      <c r="U99" s="7">
        <f t="shared" si="26"/>
        <v>2.2000000000000002</v>
      </c>
      <c r="V99" s="7">
        <f t="shared" si="27"/>
        <v>2.4750000000000001</v>
      </c>
    </row>
    <row r="100" spans="1:22">
      <c r="A100" s="2" t="s">
        <v>383</v>
      </c>
      <c r="B100" s="2" t="s">
        <v>29</v>
      </c>
      <c r="C100" s="3">
        <v>8.6999999999999993</v>
      </c>
      <c r="D100" s="6">
        <v>27</v>
      </c>
      <c r="E100" s="2">
        <v>58</v>
      </c>
      <c r="F100" s="2">
        <v>1383</v>
      </c>
      <c r="G100" s="2">
        <v>0</v>
      </c>
      <c r="H100" s="2">
        <v>4</v>
      </c>
      <c r="I100" s="2">
        <v>6</v>
      </c>
      <c r="J100" s="2">
        <v>0</v>
      </c>
      <c r="K100" s="2">
        <v>20</v>
      </c>
      <c r="L100" s="2">
        <v>21</v>
      </c>
      <c r="M100" s="2">
        <v>21</v>
      </c>
      <c r="N100" s="2">
        <v>44</v>
      </c>
      <c r="O100" s="7">
        <f t="shared" si="20"/>
        <v>2.1481481481481484</v>
      </c>
      <c r="P100" s="7">
        <f t="shared" si="21"/>
        <v>3.7744034707158352</v>
      </c>
      <c r="Q100" s="7">
        <f t="shared" si="22"/>
        <v>0.14814814814814814</v>
      </c>
      <c r="R100" s="7">
        <f t="shared" si="23"/>
        <v>0.26030368763557482</v>
      </c>
      <c r="S100" s="7">
        <f t="shared" si="24"/>
        <v>0.7407407407407407</v>
      </c>
      <c r="T100" s="7">
        <f t="shared" si="25"/>
        <v>1.3015184381778742</v>
      </c>
      <c r="U100" s="7">
        <f t="shared" si="26"/>
        <v>0.77777777777777779</v>
      </c>
      <c r="V100" s="7">
        <f t="shared" si="27"/>
        <v>1.3665943600867678</v>
      </c>
    </row>
    <row r="101" spans="1:22">
      <c r="A101" s="2" t="s">
        <v>381</v>
      </c>
      <c r="B101" s="2" t="s">
        <v>9</v>
      </c>
      <c r="C101" s="3">
        <v>6.1</v>
      </c>
      <c r="D101" s="6">
        <v>23</v>
      </c>
      <c r="E101" s="2">
        <v>58</v>
      </c>
      <c r="F101" s="2">
        <v>1117</v>
      </c>
      <c r="G101" s="2">
        <v>0</v>
      </c>
      <c r="H101" s="2">
        <v>4</v>
      </c>
      <c r="I101" s="2">
        <v>3</v>
      </c>
      <c r="J101" s="2">
        <v>0</v>
      </c>
      <c r="K101" s="2">
        <v>26</v>
      </c>
      <c r="L101" s="2">
        <v>26</v>
      </c>
      <c r="M101" s="2">
        <v>55</v>
      </c>
      <c r="N101" s="2">
        <v>47</v>
      </c>
      <c r="O101" s="7">
        <f t="shared" si="20"/>
        <v>2.5217391304347827</v>
      </c>
      <c r="P101" s="7">
        <f t="shared" si="21"/>
        <v>4.6732318710832592</v>
      </c>
      <c r="Q101" s="7">
        <f t="shared" si="22"/>
        <v>0.17391304347826086</v>
      </c>
      <c r="R101" s="7">
        <f t="shared" si="23"/>
        <v>0.32229185317815578</v>
      </c>
      <c r="S101" s="7">
        <f t="shared" si="24"/>
        <v>1.1304347826086956</v>
      </c>
      <c r="T101" s="7">
        <f t="shared" si="25"/>
        <v>2.0948970456580125</v>
      </c>
      <c r="U101" s="7">
        <f t="shared" si="26"/>
        <v>1.1304347826086956</v>
      </c>
      <c r="V101" s="7">
        <f t="shared" si="27"/>
        <v>2.0948970456580125</v>
      </c>
    </row>
    <row r="102" spans="1:22">
      <c r="A102" s="2" t="s">
        <v>382</v>
      </c>
      <c r="B102" s="2" t="s">
        <v>21</v>
      </c>
      <c r="C102" s="3">
        <v>10.5</v>
      </c>
      <c r="D102" s="2">
        <v>13</v>
      </c>
      <c r="E102" s="2">
        <v>58</v>
      </c>
      <c r="F102" s="2">
        <v>1073</v>
      </c>
      <c r="G102" s="2">
        <v>0</v>
      </c>
      <c r="H102" s="2">
        <v>5</v>
      </c>
      <c r="I102" s="2">
        <v>2</v>
      </c>
      <c r="J102" s="2">
        <v>0</v>
      </c>
      <c r="K102" s="2">
        <v>19</v>
      </c>
      <c r="L102" s="2">
        <v>25</v>
      </c>
      <c r="M102" s="2">
        <v>20</v>
      </c>
      <c r="N102" s="2">
        <v>80</v>
      </c>
      <c r="O102" s="7">
        <f t="shared" si="20"/>
        <v>4.4615384615384617</v>
      </c>
      <c r="P102" s="7">
        <f t="shared" si="21"/>
        <v>4.8648648648648649</v>
      </c>
      <c r="Q102" s="7">
        <f t="shared" si="22"/>
        <v>0.38461538461538464</v>
      </c>
      <c r="R102" s="7">
        <f t="shared" si="23"/>
        <v>0.41938490214352281</v>
      </c>
      <c r="S102" s="7">
        <f t="shared" si="24"/>
        <v>1.4615384615384615</v>
      </c>
      <c r="T102" s="7">
        <f t="shared" si="25"/>
        <v>1.5936626281453867</v>
      </c>
      <c r="U102" s="7">
        <f t="shared" si="26"/>
        <v>1.9230769230769231</v>
      </c>
      <c r="V102" s="7">
        <f t="shared" si="27"/>
        <v>2.096924510717614</v>
      </c>
    </row>
    <row r="103" spans="1:22">
      <c r="A103" s="2" t="s">
        <v>384</v>
      </c>
      <c r="B103" s="2" t="s">
        <v>13</v>
      </c>
      <c r="C103" s="3">
        <v>5.0999999999999996</v>
      </c>
      <c r="D103" s="6">
        <v>26</v>
      </c>
      <c r="E103" s="2">
        <v>57</v>
      </c>
      <c r="F103" s="2">
        <v>2140</v>
      </c>
      <c r="G103" s="2">
        <v>1</v>
      </c>
      <c r="H103" s="2">
        <v>0</v>
      </c>
      <c r="I103" s="2">
        <v>8</v>
      </c>
      <c r="J103" s="2">
        <v>1</v>
      </c>
      <c r="K103" s="2">
        <v>3</v>
      </c>
      <c r="L103" s="2">
        <v>13</v>
      </c>
      <c r="M103" s="2">
        <v>66</v>
      </c>
      <c r="N103" s="2">
        <v>101</v>
      </c>
      <c r="O103" s="7">
        <f t="shared" si="20"/>
        <v>2.1923076923076925</v>
      </c>
      <c r="P103" s="7">
        <f t="shared" si="21"/>
        <v>2.3971962616822431</v>
      </c>
      <c r="Q103" s="7">
        <f t="shared" si="22"/>
        <v>0</v>
      </c>
      <c r="R103" s="7">
        <f t="shared" si="23"/>
        <v>0</v>
      </c>
      <c r="S103" s="7">
        <f t="shared" si="24"/>
        <v>0.11538461538461539</v>
      </c>
      <c r="T103" s="7">
        <f t="shared" si="25"/>
        <v>0.12616822429906541</v>
      </c>
      <c r="U103" s="7">
        <f t="shared" si="26"/>
        <v>0.5</v>
      </c>
      <c r="V103" s="7">
        <f t="shared" si="27"/>
        <v>0.54672897196261683</v>
      </c>
    </row>
    <row r="104" spans="1:22">
      <c r="A104" s="2" t="s">
        <v>385</v>
      </c>
      <c r="B104" s="2" t="s">
        <v>9</v>
      </c>
      <c r="C104" s="3">
        <v>6.7</v>
      </c>
      <c r="D104" s="6">
        <v>25</v>
      </c>
      <c r="E104" s="2">
        <v>56</v>
      </c>
      <c r="F104" s="2">
        <v>1591</v>
      </c>
      <c r="G104" s="2">
        <v>0</v>
      </c>
      <c r="H104" s="2">
        <v>1</v>
      </c>
      <c r="I104" s="2">
        <v>3</v>
      </c>
      <c r="J104" s="2">
        <v>1</v>
      </c>
      <c r="K104" s="2">
        <v>16</v>
      </c>
      <c r="L104" s="2">
        <v>16</v>
      </c>
      <c r="M104" s="2">
        <v>38</v>
      </c>
      <c r="N104" s="2">
        <v>106</v>
      </c>
      <c r="O104" s="7">
        <f t="shared" si="20"/>
        <v>2.2400000000000002</v>
      </c>
      <c r="P104" s="7">
        <f t="shared" si="21"/>
        <v>3.16781898177247</v>
      </c>
      <c r="Q104" s="7">
        <f t="shared" si="22"/>
        <v>0.04</v>
      </c>
      <c r="R104" s="7">
        <f t="shared" si="23"/>
        <v>5.6568196103079824E-2</v>
      </c>
      <c r="S104" s="7">
        <f t="shared" si="24"/>
        <v>0.64</v>
      </c>
      <c r="T104" s="7">
        <f t="shared" si="25"/>
        <v>0.90509113764927718</v>
      </c>
      <c r="U104" s="7">
        <f t="shared" si="26"/>
        <v>0.64</v>
      </c>
      <c r="V104" s="7">
        <f t="shared" si="27"/>
        <v>0.90509113764927718</v>
      </c>
    </row>
    <row r="105" spans="1:22">
      <c r="A105" s="2" t="s">
        <v>386</v>
      </c>
      <c r="B105" s="2" t="s">
        <v>29</v>
      </c>
      <c r="C105" s="3">
        <v>6</v>
      </c>
      <c r="D105" s="2">
        <v>21</v>
      </c>
      <c r="E105" s="2">
        <v>56</v>
      </c>
      <c r="F105" s="2">
        <v>1502</v>
      </c>
      <c r="G105" s="2">
        <v>0</v>
      </c>
      <c r="H105" s="2">
        <v>1</v>
      </c>
      <c r="I105" s="2">
        <v>0</v>
      </c>
      <c r="J105" s="2">
        <v>0</v>
      </c>
      <c r="K105" s="2">
        <v>6</v>
      </c>
      <c r="L105" s="2">
        <v>12</v>
      </c>
      <c r="M105" s="2">
        <v>24</v>
      </c>
      <c r="N105" s="2">
        <v>76</v>
      </c>
      <c r="O105" s="7">
        <f t="shared" si="20"/>
        <v>2.6666666666666665</v>
      </c>
      <c r="P105" s="7">
        <f t="shared" si="21"/>
        <v>3.3555259653794942</v>
      </c>
      <c r="Q105" s="7">
        <f t="shared" si="22"/>
        <v>4.7619047619047616E-2</v>
      </c>
      <c r="R105" s="7">
        <f t="shared" si="23"/>
        <v>5.9920106524633823E-2</v>
      </c>
      <c r="S105" s="7">
        <f t="shared" si="24"/>
        <v>0.2857142857142857</v>
      </c>
      <c r="T105" s="7">
        <f t="shared" si="25"/>
        <v>0.35952063914780291</v>
      </c>
      <c r="U105" s="7">
        <f t="shared" si="26"/>
        <v>0.5714285714285714</v>
      </c>
      <c r="V105" s="7">
        <f t="shared" si="27"/>
        <v>0.71904127829560582</v>
      </c>
    </row>
    <row r="106" spans="1:22">
      <c r="A106" s="2" t="s">
        <v>387</v>
      </c>
      <c r="B106" s="2" t="s">
        <v>29</v>
      </c>
      <c r="C106" s="3">
        <v>4.8</v>
      </c>
      <c r="D106" s="2">
        <v>21</v>
      </c>
      <c r="E106" s="2">
        <v>56</v>
      </c>
      <c r="F106" s="2">
        <v>1409</v>
      </c>
      <c r="G106" s="2">
        <v>0</v>
      </c>
      <c r="H106" s="2">
        <v>2</v>
      </c>
      <c r="I106" s="2">
        <v>4</v>
      </c>
      <c r="J106" s="2">
        <v>0</v>
      </c>
      <c r="K106" s="2">
        <v>2</v>
      </c>
      <c r="L106" s="2">
        <v>4</v>
      </c>
      <c r="M106" s="2">
        <v>83</v>
      </c>
      <c r="N106" s="2">
        <v>91</v>
      </c>
      <c r="O106" s="7">
        <f t="shared" si="20"/>
        <v>2.6666666666666665</v>
      </c>
      <c r="P106" s="7">
        <f t="shared" si="21"/>
        <v>3.5770049680624556</v>
      </c>
      <c r="Q106" s="7">
        <f t="shared" si="22"/>
        <v>9.5238095238095233E-2</v>
      </c>
      <c r="R106" s="7">
        <f t="shared" si="23"/>
        <v>0.127750177430802</v>
      </c>
      <c r="S106" s="7">
        <f t="shared" si="24"/>
        <v>9.5238095238095233E-2</v>
      </c>
      <c r="T106" s="7">
        <f t="shared" si="25"/>
        <v>0.127750177430802</v>
      </c>
      <c r="U106" s="7">
        <f t="shared" si="26"/>
        <v>0.19047619047619047</v>
      </c>
      <c r="V106" s="7">
        <f t="shared" si="27"/>
        <v>0.255500354861604</v>
      </c>
    </row>
    <row r="107" spans="1:22">
      <c r="A107" s="2" t="s">
        <v>389</v>
      </c>
      <c r="B107" s="2" t="s">
        <v>27</v>
      </c>
      <c r="C107" s="3">
        <v>6.4</v>
      </c>
      <c r="D107" s="2">
        <v>21</v>
      </c>
      <c r="E107" s="2">
        <v>55</v>
      </c>
      <c r="F107" s="2">
        <v>1439</v>
      </c>
      <c r="G107" s="2">
        <v>3</v>
      </c>
      <c r="H107" s="2">
        <v>1</v>
      </c>
      <c r="I107" s="2">
        <v>6</v>
      </c>
      <c r="J107" s="2">
        <v>0</v>
      </c>
      <c r="K107" s="2">
        <v>5</v>
      </c>
      <c r="L107" s="2">
        <v>8</v>
      </c>
      <c r="M107" s="2">
        <v>40</v>
      </c>
      <c r="N107" s="2">
        <v>83</v>
      </c>
      <c r="O107" s="7">
        <f t="shared" si="20"/>
        <v>2.6190476190476191</v>
      </c>
      <c r="P107" s="7">
        <f t="shared" si="21"/>
        <v>3.4398888116747739</v>
      </c>
      <c r="Q107" s="7">
        <f t="shared" si="22"/>
        <v>4.7619047619047616E-2</v>
      </c>
      <c r="R107" s="7">
        <f t="shared" si="23"/>
        <v>6.2543432939541344E-2</v>
      </c>
      <c r="S107" s="7">
        <f t="shared" si="24"/>
        <v>0.23809523809523808</v>
      </c>
      <c r="T107" s="7">
        <f t="shared" si="25"/>
        <v>0.31271716469770672</v>
      </c>
      <c r="U107" s="7">
        <f t="shared" si="26"/>
        <v>0.38095238095238093</v>
      </c>
      <c r="V107" s="7">
        <f t="shared" si="27"/>
        <v>0.50034746351633075</v>
      </c>
    </row>
    <row r="108" spans="1:22">
      <c r="A108" s="2" t="s">
        <v>388</v>
      </c>
      <c r="B108" s="2" t="s">
        <v>15</v>
      </c>
      <c r="C108" s="3">
        <v>6.6</v>
      </c>
      <c r="D108" s="2">
        <v>22</v>
      </c>
      <c r="E108" s="2">
        <v>55</v>
      </c>
      <c r="F108" s="2">
        <v>1039</v>
      </c>
      <c r="G108" s="2">
        <v>0</v>
      </c>
      <c r="H108" s="2">
        <v>3</v>
      </c>
      <c r="I108" s="2">
        <v>1</v>
      </c>
      <c r="J108" s="2">
        <v>0</v>
      </c>
      <c r="K108" s="2">
        <v>13</v>
      </c>
      <c r="L108" s="2">
        <v>16</v>
      </c>
      <c r="M108" s="2">
        <v>42</v>
      </c>
      <c r="N108" s="2">
        <v>78</v>
      </c>
      <c r="O108" s="7">
        <f t="shared" si="20"/>
        <v>2.5</v>
      </c>
      <c r="P108" s="7">
        <f t="shared" si="21"/>
        <v>4.7641963426371507</v>
      </c>
      <c r="Q108" s="7">
        <f t="shared" si="22"/>
        <v>0.13636363636363635</v>
      </c>
      <c r="R108" s="7">
        <f t="shared" si="23"/>
        <v>0.25986525505293551</v>
      </c>
      <c r="S108" s="7">
        <f t="shared" si="24"/>
        <v>0.59090909090909094</v>
      </c>
      <c r="T108" s="7">
        <f t="shared" si="25"/>
        <v>1.1260827718960538</v>
      </c>
      <c r="U108" s="7">
        <f t="shared" si="26"/>
        <v>0.72727272727272729</v>
      </c>
      <c r="V108" s="7">
        <f t="shared" si="27"/>
        <v>1.3859480269489894</v>
      </c>
    </row>
    <row r="109" spans="1:22">
      <c r="A109" s="2" t="s">
        <v>282</v>
      </c>
      <c r="B109" s="2" t="s">
        <v>37</v>
      </c>
      <c r="C109" s="3">
        <v>9</v>
      </c>
      <c r="D109" s="2">
        <v>18</v>
      </c>
      <c r="E109" s="2">
        <v>54</v>
      </c>
      <c r="F109" s="2">
        <v>917</v>
      </c>
      <c r="G109" s="2">
        <v>1</v>
      </c>
      <c r="H109" s="2">
        <v>4</v>
      </c>
      <c r="I109" s="2">
        <v>3</v>
      </c>
      <c r="J109" s="2">
        <v>0</v>
      </c>
      <c r="K109" s="2">
        <v>21</v>
      </c>
      <c r="L109" s="2">
        <v>13</v>
      </c>
      <c r="M109" s="2">
        <v>56</v>
      </c>
      <c r="N109" s="2">
        <v>60</v>
      </c>
      <c r="O109" s="7">
        <f t="shared" si="20"/>
        <v>3</v>
      </c>
      <c r="P109" s="7">
        <f t="shared" si="21"/>
        <v>5.2998909487459107</v>
      </c>
      <c r="Q109" s="7">
        <f t="shared" si="22"/>
        <v>0.22222222222222221</v>
      </c>
      <c r="R109" s="7">
        <f t="shared" si="23"/>
        <v>0.3925845147219193</v>
      </c>
      <c r="S109" s="7">
        <f t="shared" si="24"/>
        <v>1.1666666666666667</v>
      </c>
      <c r="T109" s="7">
        <f t="shared" si="25"/>
        <v>2.0610687022900764</v>
      </c>
      <c r="U109" s="7">
        <f t="shared" si="26"/>
        <v>0.72222222222222221</v>
      </c>
      <c r="V109" s="7">
        <f t="shared" si="27"/>
        <v>1.2758996728462377</v>
      </c>
    </row>
    <row r="110" spans="1:22">
      <c r="A110" s="2" t="s">
        <v>391</v>
      </c>
      <c r="B110" s="2" t="s">
        <v>7</v>
      </c>
      <c r="C110" s="3">
        <v>7.5</v>
      </c>
      <c r="D110" s="6">
        <v>26</v>
      </c>
      <c r="E110" s="2">
        <v>53</v>
      </c>
      <c r="F110" s="2">
        <v>1018</v>
      </c>
      <c r="G110" s="2">
        <v>1</v>
      </c>
      <c r="H110" s="2">
        <v>2</v>
      </c>
      <c r="I110" s="2">
        <v>1</v>
      </c>
      <c r="J110" s="2">
        <v>0</v>
      </c>
      <c r="K110" s="2">
        <v>7</v>
      </c>
      <c r="L110" s="2">
        <v>12</v>
      </c>
      <c r="M110" s="2">
        <v>35</v>
      </c>
      <c r="N110" s="2">
        <v>48</v>
      </c>
      <c r="O110" s="7">
        <f t="shared" si="20"/>
        <v>2.0384615384615383</v>
      </c>
      <c r="P110" s="7">
        <f t="shared" si="21"/>
        <v>4.6856581532416506</v>
      </c>
      <c r="Q110" s="7">
        <f t="shared" si="22"/>
        <v>7.6923076923076927E-2</v>
      </c>
      <c r="R110" s="7">
        <f t="shared" si="23"/>
        <v>0.17681728880157169</v>
      </c>
      <c r="S110" s="7">
        <f t="shared" si="24"/>
        <v>0.26923076923076922</v>
      </c>
      <c r="T110" s="7">
        <f t="shared" si="25"/>
        <v>0.61886051080550097</v>
      </c>
      <c r="U110" s="7">
        <f t="shared" si="26"/>
        <v>0.46153846153846156</v>
      </c>
      <c r="V110" s="7">
        <f t="shared" si="27"/>
        <v>1.0609037328094302</v>
      </c>
    </row>
    <row r="111" spans="1:22">
      <c r="A111" s="2" t="s">
        <v>390</v>
      </c>
      <c r="B111" s="2" t="s">
        <v>11</v>
      </c>
      <c r="C111" s="3">
        <v>5.2</v>
      </c>
      <c r="D111" s="2">
        <v>11</v>
      </c>
      <c r="E111" s="2">
        <v>53</v>
      </c>
      <c r="F111" s="2">
        <v>990</v>
      </c>
      <c r="G111" s="2">
        <v>2</v>
      </c>
      <c r="H111" s="2">
        <v>0</v>
      </c>
      <c r="I111" s="2">
        <v>0</v>
      </c>
      <c r="J111" s="2">
        <v>0</v>
      </c>
      <c r="K111" s="2">
        <v>0</v>
      </c>
      <c r="L111" s="2">
        <v>1</v>
      </c>
      <c r="M111" s="2">
        <v>107</v>
      </c>
      <c r="N111" s="2">
        <v>54</v>
      </c>
      <c r="O111" s="7">
        <f t="shared" si="20"/>
        <v>4.8181818181818183</v>
      </c>
      <c r="P111" s="7">
        <f t="shared" si="21"/>
        <v>4.8181818181818183</v>
      </c>
      <c r="Q111" s="7">
        <f t="shared" si="22"/>
        <v>0</v>
      </c>
      <c r="R111" s="7">
        <f t="shared" si="23"/>
        <v>0</v>
      </c>
      <c r="S111" s="7">
        <f t="shared" si="24"/>
        <v>0</v>
      </c>
      <c r="T111" s="7">
        <f t="shared" si="25"/>
        <v>0</v>
      </c>
      <c r="U111" s="7">
        <f t="shared" si="26"/>
        <v>9.0909090909090912E-2</v>
      </c>
      <c r="V111" s="7">
        <f t="shared" si="27"/>
        <v>9.0909090909090912E-2</v>
      </c>
    </row>
    <row r="112" spans="1:22">
      <c r="A112" s="2" t="s">
        <v>392</v>
      </c>
      <c r="B112" s="2" t="s">
        <v>27</v>
      </c>
      <c r="C112" s="3">
        <v>5.6</v>
      </c>
      <c r="D112" s="6">
        <v>26</v>
      </c>
      <c r="E112" s="2">
        <v>52</v>
      </c>
      <c r="F112" s="2">
        <v>1333</v>
      </c>
      <c r="G112" s="2">
        <v>1</v>
      </c>
      <c r="H112" s="2">
        <v>2</v>
      </c>
      <c r="I112" s="2">
        <v>2</v>
      </c>
      <c r="J112" s="2">
        <v>0</v>
      </c>
      <c r="K112" s="2">
        <v>1</v>
      </c>
      <c r="L112" s="2">
        <v>10</v>
      </c>
      <c r="M112" s="2">
        <v>35</v>
      </c>
      <c r="N112" s="2">
        <v>49</v>
      </c>
      <c r="O112" s="7">
        <f t="shared" si="20"/>
        <v>2</v>
      </c>
      <c r="P112" s="7">
        <f t="shared" si="21"/>
        <v>3.5108777194298577</v>
      </c>
      <c r="Q112" s="7">
        <f t="shared" si="22"/>
        <v>7.6923076923076927E-2</v>
      </c>
      <c r="R112" s="7">
        <f t="shared" si="23"/>
        <v>0.13503375843960991</v>
      </c>
      <c r="S112" s="7">
        <f t="shared" si="24"/>
        <v>3.8461538461538464E-2</v>
      </c>
      <c r="T112" s="7">
        <f t="shared" si="25"/>
        <v>6.7516879219804954E-2</v>
      </c>
      <c r="U112" s="7">
        <f t="shared" si="26"/>
        <v>0.38461538461538464</v>
      </c>
      <c r="V112" s="7">
        <f t="shared" si="27"/>
        <v>0.67516879219804948</v>
      </c>
    </row>
    <row r="113" spans="1:22">
      <c r="A113" s="2" t="s">
        <v>394</v>
      </c>
      <c r="B113" s="2" t="s">
        <v>23</v>
      </c>
      <c r="C113" s="3">
        <v>6.6</v>
      </c>
      <c r="D113" s="2">
        <v>21</v>
      </c>
      <c r="E113" s="2">
        <v>51</v>
      </c>
      <c r="F113" s="2">
        <v>1128</v>
      </c>
      <c r="G113" s="2">
        <v>0</v>
      </c>
      <c r="H113" s="2">
        <v>2</v>
      </c>
      <c r="I113" s="2">
        <v>0</v>
      </c>
      <c r="J113" s="2">
        <v>0</v>
      </c>
      <c r="K113" s="2">
        <v>3</v>
      </c>
      <c r="L113" s="2">
        <v>10</v>
      </c>
      <c r="M113" s="2">
        <v>31</v>
      </c>
      <c r="N113" s="2">
        <v>101</v>
      </c>
      <c r="O113" s="7">
        <f t="shared" si="20"/>
        <v>2.4285714285714284</v>
      </c>
      <c r="P113" s="7">
        <f t="shared" si="21"/>
        <v>4.0691489361702127</v>
      </c>
      <c r="Q113" s="7">
        <f t="shared" si="22"/>
        <v>9.5238095238095233E-2</v>
      </c>
      <c r="R113" s="7">
        <f t="shared" si="23"/>
        <v>0.15957446808510639</v>
      </c>
      <c r="S113" s="7">
        <f t="shared" si="24"/>
        <v>0.14285714285714285</v>
      </c>
      <c r="T113" s="7">
        <f t="shared" si="25"/>
        <v>0.23936170212765956</v>
      </c>
      <c r="U113" s="7">
        <f t="shared" si="26"/>
        <v>0.47619047619047616</v>
      </c>
      <c r="V113" s="7">
        <f t="shared" si="27"/>
        <v>0.79787234042553201</v>
      </c>
    </row>
    <row r="114" spans="1:22">
      <c r="A114" s="2" t="s">
        <v>393</v>
      </c>
      <c r="B114" s="2" t="s">
        <v>35</v>
      </c>
      <c r="C114" s="3">
        <v>6.1</v>
      </c>
      <c r="D114" s="2">
        <v>16</v>
      </c>
      <c r="E114" s="2">
        <v>51</v>
      </c>
      <c r="F114" s="2">
        <v>698</v>
      </c>
      <c r="G114" s="2">
        <v>2</v>
      </c>
      <c r="H114" s="2">
        <v>4</v>
      </c>
      <c r="I114" s="2">
        <v>1</v>
      </c>
      <c r="J114" s="2">
        <v>0</v>
      </c>
      <c r="K114" s="2">
        <v>8</v>
      </c>
      <c r="L114" s="2">
        <v>12</v>
      </c>
      <c r="M114" s="2">
        <v>7</v>
      </c>
      <c r="N114" s="2">
        <v>33</v>
      </c>
      <c r="O114" s="7">
        <f t="shared" si="20"/>
        <v>3.1875</v>
      </c>
      <c r="P114" s="7">
        <f t="shared" si="21"/>
        <v>6.5759312320916914</v>
      </c>
      <c r="Q114" s="7">
        <f t="shared" si="22"/>
        <v>0.25</v>
      </c>
      <c r="R114" s="7">
        <f t="shared" si="23"/>
        <v>0.51575931232091687</v>
      </c>
      <c r="S114" s="7">
        <f t="shared" si="24"/>
        <v>0.5</v>
      </c>
      <c r="T114" s="7">
        <f t="shared" si="25"/>
        <v>1.0315186246418337</v>
      </c>
      <c r="U114" s="7">
        <f t="shared" si="26"/>
        <v>0.75</v>
      </c>
      <c r="V114" s="7">
        <f t="shared" si="27"/>
        <v>1.5472779369627507</v>
      </c>
    </row>
    <row r="115" spans="1:22">
      <c r="A115" s="2" t="s">
        <v>395</v>
      </c>
      <c r="B115" s="2" t="s">
        <v>29</v>
      </c>
      <c r="C115" s="3">
        <v>6.2</v>
      </c>
      <c r="D115" s="2">
        <v>18</v>
      </c>
      <c r="E115" s="2">
        <v>50</v>
      </c>
      <c r="F115" s="2">
        <v>738</v>
      </c>
      <c r="G115" s="2">
        <v>2</v>
      </c>
      <c r="H115" s="2">
        <v>2</v>
      </c>
      <c r="I115" s="2">
        <v>0</v>
      </c>
      <c r="J115" s="2">
        <v>0</v>
      </c>
      <c r="K115" s="2">
        <v>0</v>
      </c>
      <c r="L115" s="2">
        <v>6</v>
      </c>
      <c r="M115" s="2">
        <v>19</v>
      </c>
      <c r="N115" s="2">
        <v>23</v>
      </c>
      <c r="O115" s="7">
        <f t="shared" si="20"/>
        <v>2.7777777777777777</v>
      </c>
      <c r="P115" s="7">
        <f t="shared" si="21"/>
        <v>6.0975609756097553</v>
      </c>
      <c r="Q115" s="7">
        <f t="shared" si="22"/>
        <v>0.1111111111111111</v>
      </c>
      <c r="R115" s="7">
        <f t="shared" si="23"/>
        <v>0.24390243902439024</v>
      </c>
      <c r="S115" s="7">
        <f t="shared" si="24"/>
        <v>0</v>
      </c>
      <c r="T115" s="7">
        <f t="shared" si="25"/>
        <v>0</v>
      </c>
      <c r="U115" s="7">
        <f t="shared" si="26"/>
        <v>0.33333333333333331</v>
      </c>
      <c r="V115" s="7">
        <f t="shared" si="27"/>
        <v>0.73170731707317083</v>
      </c>
    </row>
    <row r="116" spans="1:22">
      <c r="A116" s="2" t="s">
        <v>397</v>
      </c>
      <c r="B116" s="2" t="s">
        <v>19</v>
      </c>
      <c r="C116" s="3">
        <v>5</v>
      </c>
      <c r="D116" s="2">
        <v>18</v>
      </c>
      <c r="E116" s="2">
        <v>49</v>
      </c>
      <c r="F116" s="2">
        <v>1289</v>
      </c>
      <c r="G116" s="2">
        <v>1</v>
      </c>
      <c r="H116" s="2">
        <v>2</v>
      </c>
      <c r="I116" s="2">
        <v>2</v>
      </c>
      <c r="J116" s="2">
        <v>1</v>
      </c>
      <c r="K116" s="2">
        <v>1</v>
      </c>
      <c r="L116" s="2">
        <v>10</v>
      </c>
      <c r="M116" s="2">
        <v>44</v>
      </c>
      <c r="N116" s="2">
        <v>76</v>
      </c>
      <c r="O116" s="7">
        <f t="shared" si="20"/>
        <v>2.7222222222222223</v>
      </c>
      <c r="P116" s="7">
        <f t="shared" si="21"/>
        <v>3.4212567882079132</v>
      </c>
      <c r="Q116" s="7">
        <f t="shared" si="22"/>
        <v>0.1111111111111111</v>
      </c>
      <c r="R116" s="7">
        <f t="shared" si="23"/>
        <v>0.13964313421256788</v>
      </c>
      <c r="S116" s="7">
        <f t="shared" si="24"/>
        <v>5.5555555555555552E-2</v>
      </c>
      <c r="T116" s="7">
        <f t="shared" si="25"/>
        <v>6.9821567106283941E-2</v>
      </c>
      <c r="U116" s="7">
        <f t="shared" si="26"/>
        <v>0.55555555555555558</v>
      </c>
      <c r="V116" s="7">
        <f t="shared" si="27"/>
        <v>0.69821567106283944</v>
      </c>
    </row>
    <row r="117" spans="1:22">
      <c r="A117" s="2" t="s">
        <v>396</v>
      </c>
      <c r="B117" s="2" t="s">
        <v>19</v>
      </c>
      <c r="C117" s="3">
        <v>6.8</v>
      </c>
      <c r="D117" s="2">
        <v>20</v>
      </c>
      <c r="E117" s="2">
        <v>49</v>
      </c>
      <c r="F117" s="2">
        <v>1015</v>
      </c>
      <c r="G117" s="2">
        <v>2</v>
      </c>
      <c r="H117" s="2">
        <v>1</v>
      </c>
      <c r="I117" s="2">
        <v>3</v>
      </c>
      <c r="J117" s="2">
        <v>0</v>
      </c>
      <c r="K117" s="2">
        <v>14</v>
      </c>
      <c r="L117" s="2">
        <v>9</v>
      </c>
      <c r="M117" s="2">
        <v>14</v>
      </c>
      <c r="N117" s="2">
        <v>82</v>
      </c>
      <c r="O117" s="7">
        <f t="shared" si="20"/>
        <v>2.4500000000000002</v>
      </c>
      <c r="P117" s="7">
        <f t="shared" si="21"/>
        <v>4.3448275862068968</v>
      </c>
      <c r="Q117" s="7">
        <f t="shared" si="22"/>
        <v>0.05</v>
      </c>
      <c r="R117" s="7">
        <f t="shared" si="23"/>
        <v>8.8669950738916245E-2</v>
      </c>
      <c r="S117" s="7">
        <f t="shared" si="24"/>
        <v>0.7</v>
      </c>
      <c r="T117" s="7">
        <f t="shared" si="25"/>
        <v>1.2413793103448276</v>
      </c>
      <c r="U117" s="7">
        <f t="shared" si="26"/>
        <v>0.45</v>
      </c>
      <c r="V117" s="7">
        <f t="shared" si="27"/>
        <v>0.79802955665024633</v>
      </c>
    </row>
    <row r="118" spans="1:22">
      <c r="A118" s="2" t="s">
        <v>96</v>
      </c>
      <c r="B118" s="2" t="s">
        <v>19</v>
      </c>
      <c r="C118" s="3">
        <v>5.5</v>
      </c>
      <c r="D118" s="2">
        <v>16</v>
      </c>
      <c r="E118" s="2">
        <v>48</v>
      </c>
      <c r="F118" s="2">
        <v>831</v>
      </c>
      <c r="G118" s="2">
        <v>2</v>
      </c>
      <c r="H118" s="2">
        <v>1</v>
      </c>
      <c r="I118" s="2">
        <v>1</v>
      </c>
      <c r="J118" s="2">
        <v>0</v>
      </c>
      <c r="K118" s="2">
        <v>3</v>
      </c>
      <c r="L118" s="2">
        <v>6</v>
      </c>
      <c r="M118" s="2">
        <v>47</v>
      </c>
      <c r="N118" s="2">
        <v>51</v>
      </c>
      <c r="O118" s="7">
        <f t="shared" si="20"/>
        <v>3</v>
      </c>
      <c r="P118" s="7">
        <f t="shared" si="21"/>
        <v>5.1985559566787005</v>
      </c>
      <c r="Q118" s="7">
        <f t="shared" si="22"/>
        <v>6.25E-2</v>
      </c>
      <c r="R118" s="7">
        <f t="shared" si="23"/>
        <v>0.10830324909747292</v>
      </c>
      <c r="S118" s="7">
        <f t="shared" si="24"/>
        <v>0.1875</v>
      </c>
      <c r="T118" s="7">
        <f t="shared" si="25"/>
        <v>0.32490974729241878</v>
      </c>
      <c r="U118" s="7">
        <f t="shared" si="26"/>
        <v>0.375</v>
      </c>
      <c r="V118" s="7">
        <f t="shared" si="27"/>
        <v>0.64981949458483756</v>
      </c>
    </row>
    <row r="119" spans="1:22">
      <c r="A119" s="2" t="s">
        <v>151</v>
      </c>
      <c r="B119" s="2" t="s">
        <v>23</v>
      </c>
      <c r="C119" s="3">
        <v>9.6</v>
      </c>
      <c r="D119" s="2">
        <v>18</v>
      </c>
      <c r="E119" s="2">
        <v>46</v>
      </c>
      <c r="F119" s="2">
        <v>1308</v>
      </c>
      <c r="G119" s="2">
        <v>0</v>
      </c>
      <c r="H119" s="2">
        <v>0</v>
      </c>
      <c r="I119" s="2">
        <v>6</v>
      </c>
      <c r="J119" s="2">
        <v>0</v>
      </c>
      <c r="K119" s="2">
        <v>1</v>
      </c>
      <c r="L119" s="2">
        <v>6</v>
      </c>
      <c r="M119" s="2">
        <v>79</v>
      </c>
      <c r="N119" s="2">
        <v>99</v>
      </c>
      <c r="O119" s="7">
        <f t="shared" si="20"/>
        <v>2.5555555555555554</v>
      </c>
      <c r="P119" s="7">
        <f t="shared" si="21"/>
        <v>3.165137614678899</v>
      </c>
      <c r="Q119" s="7">
        <f t="shared" si="22"/>
        <v>0</v>
      </c>
      <c r="R119" s="7">
        <f t="shared" si="23"/>
        <v>0</v>
      </c>
      <c r="S119" s="7">
        <f t="shared" si="24"/>
        <v>5.5555555555555552E-2</v>
      </c>
      <c r="T119" s="7">
        <f t="shared" si="25"/>
        <v>6.8807339449541288E-2</v>
      </c>
      <c r="U119" s="7">
        <f t="shared" si="26"/>
        <v>0.33333333333333331</v>
      </c>
      <c r="V119" s="7">
        <f t="shared" si="27"/>
        <v>0.41284403669724773</v>
      </c>
    </row>
    <row r="120" spans="1:22">
      <c r="A120" s="2" t="s">
        <v>398</v>
      </c>
      <c r="B120" s="2" t="s">
        <v>5</v>
      </c>
      <c r="C120" s="3">
        <v>4.9000000000000004</v>
      </c>
      <c r="D120" s="2">
        <v>22</v>
      </c>
      <c r="E120" s="2">
        <v>46</v>
      </c>
      <c r="F120" s="2">
        <v>1116</v>
      </c>
      <c r="G120" s="2">
        <v>0</v>
      </c>
      <c r="H120" s="2">
        <v>1</v>
      </c>
      <c r="I120" s="2">
        <v>1</v>
      </c>
      <c r="J120" s="2">
        <v>0</v>
      </c>
      <c r="K120" s="2">
        <v>3</v>
      </c>
      <c r="L120" s="2">
        <v>11</v>
      </c>
      <c r="M120" s="2">
        <v>20</v>
      </c>
      <c r="N120" s="2">
        <v>58</v>
      </c>
      <c r="O120" s="7">
        <f t="shared" si="20"/>
        <v>2.0909090909090908</v>
      </c>
      <c r="P120" s="7">
        <f t="shared" si="21"/>
        <v>3.709677419354839</v>
      </c>
      <c r="Q120" s="7">
        <f t="shared" si="22"/>
        <v>4.5454545454545456E-2</v>
      </c>
      <c r="R120" s="7">
        <f t="shared" si="23"/>
        <v>8.0645161290322578E-2</v>
      </c>
      <c r="S120" s="7">
        <f t="shared" si="24"/>
        <v>0.13636363636363635</v>
      </c>
      <c r="T120" s="7">
        <f t="shared" si="25"/>
        <v>0.24193548387096775</v>
      </c>
      <c r="U120" s="7">
        <f t="shared" si="26"/>
        <v>0.5</v>
      </c>
      <c r="V120" s="7">
        <f t="shared" si="27"/>
        <v>0.88709677419354838</v>
      </c>
    </row>
    <row r="121" spans="1:22">
      <c r="A121" s="2" t="s">
        <v>399</v>
      </c>
      <c r="B121" s="2" t="s">
        <v>5</v>
      </c>
      <c r="C121" s="3">
        <v>7.2</v>
      </c>
      <c r="D121" s="2">
        <v>13</v>
      </c>
      <c r="E121" s="2">
        <v>46</v>
      </c>
      <c r="F121" s="2">
        <v>947</v>
      </c>
      <c r="G121" s="2">
        <v>0</v>
      </c>
      <c r="H121" s="2">
        <v>2</v>
      </c>
      <c r="I121" s="2">
        <v>3</v>
      </c>
      <c r="J121" s="2">
        <v>0</v>
      </c>
      <c r="K121" s="2">
        <v>14</v>
      </c>
      <c r="L121" s="2">
        <v>15</v>
      </c>
      <c r="M121" s="2">
        <v>40</v>
      </c>
      <c r="N121" s="2">
        <v>78</v>
      </c>
      <c r="O121" s="7">
        <f t="shared" si="20"/>
        <v>3.5384615384615383</v>
      </c>
      <c r="P121" s="7">
        <f t="shared" si="21"/>
        <v>4.3717001055966209</v>
      </c>
      <c r="Q121" s="7">
        <f t="shared" si="22"/>
        <v>0.15384615384615385</v>
      </c>
      <c r="R121" s="7">
        <f t="shared" si="23"/>
        <v>0.19007391763463569</v>
      </c>
      <c r="S121" s="7">
        <f t="shared" si="24"/>
        <v>1.0769230769230769</v>
      </c>
      <c r="T121" s="7">
        <f t="shared" si="25"/>
        <v>1.3305174234424497</v>
      </c>
      <c r="U121" s="7">
        <f t="shared" si="26"/>
        <v>1.1538461538461537</v>
      </c>
      <c r="V121" s="7">
        <f t="shared" si="27"/>
        <v>1.4255543822597676</v>
      </c>
    </row>
    <row r="122" spans="1:22">
      <c r="A122" s="2" t="s">
        <v>400</v>
      </c>
      <c r="B122" s="2" t="s">
        <v>13</v>
      </c>
      <c r="C122" s="3">
        <v>6.7</v>
      </c>
      <c r="D122" s="2">
        <v>15</v>
      </c>
      <c r="E122" s="2">
        <v>45</v>
      </c>
      <c r="F122" s="2">
        <v>683</v>
      </c>
      <c r="G122" s="2">
        <v>3</v>
      </c>
      <c r="H122" s="2">
        <v>1</v>
      </c>
      <c r="I122" s="2">
        <v>2</v>
      </c>
      <c r="J122" s="2">
        <v>0</v>
      </c>
      <c r="K122" s="2">
        <v>8</v>
      </c>
      <c r="L122" s="2">
        <v>8</v>
      </c>
      <c r="M122" s="2">
        <v>8</v>
      </c>
      <c r="N122" s="2">
        <v>32</v>
      </c>
      <c r="O122" s="7">
        <f t="shared" si="20"/>
        <v>3</v>
      </c>
      <c r="P122" s="7">
        <f t="shared" si="21"/>
        <v>5.9297218155197662</v>
      </c>
      <c r="Q122" s="7">
        <f t="shared" si="22"/>
        <v>6.6666666666666666E-2</v>
      </c>
      <c r="R122" s="7">
        <f t="shared" si="23"/>
        <v>0.13177159590043924</v>
      </c>
      <c r="S122" s="7">
        <f t="shared" si="24"/>
        <v>0.53333333333333333</v>
      </c>
      <c r="T122" s="7">
        <f t="shared" si="25"/>
        <v>1.0541727672035139</v>
      </c>
      <c r="U122" s="7">
        <f t="shared" si="26"/>
        <v>0.53333333333333333</v>
      </c>
      <c r="V122" s="7">
        <f t="shared" si="27"/>
        <v>1.0541727672035139</v>
      </c>
    </row>
    <row r="123" spans="1:22">
      <c r="A123" s="2" t="s">
        <v>401</v>
      </c>
      <c r="B123" s="2" t="s">
        <v>13</v>
      </c>
      <c r="C123" s="3">
        <v>5.5</v>
      </c>
      <c r="D123" s="2">
        <v>13</v>
      </c>
      <c r="E123" s="2">
        <v>44</v>
      </c>
      <c r="F123" s="2">
        <v>1051</v>
      </c>
      <c r="G123" s="2">
        <v>1</v>
      </c>
      <c r="H123" s="2">
        <v>1</v>
      </c>
      <c r="I123" s="2">
        <v>4</v>
      </c>
      <c r="J123" s="2">
        <v>0</v>
      </c>
      <c r="K123" s="2">
        <v>0</v>
      </c>
      <c r="L123" s="2">
        <v>7</v>
      </c>
      <c r="M123" s="2">
        <v>90</v>
      </c>
      <c r="N123" s="2">
        <v>50</v>
      </c>
      <c r="O123" s="7">
        <f t="shared" si="20"/>
        <v>3.3846153846153846</v>
      </c>
      <c r="P123" s="7">
        <f t="shared" si="21"/>
        <v>3.7678401522359657</v>
      </c>
      <c r="Q123" s="7">
        <f t="shared" si="22"/>
        <v>7.6923076923076927E-2</v>
      </c>
      <c r="R123" s="7">
        <f t="shared" si="23"/>
        <v>8.5632730732635595E-2</v>
      </c>
      <c r="S123" s="7">
        <f t="shared" si="24"/>
        <v>0</v>
      </c>
      <c r="T123" s="7">
        <f t="shared" si="25"/>
        <v>0</v>
      </c>
      <c r="U123" s="7">
        <f t="shared" si="26"/>
        <v>0.53846153846153844</v>
      </c>
      <c r="V123" s="7">
        <f t="shared" si="27"/>
        <v>0.5994291151284491</v>
      </c>
    </row>
    <row r="124" spans="1:22">
      <c r="A124" s="2" t="s">
        <v>402</v>
      </c>
      <c r="B124" s="2" t="s">
        <v>23</v>
      </c>
      <c r="C124" s="3">
        <v>5.8</v>
      </c>
      <c r="D124" s="2">
        <v>18</v>
      </c>
      <c r="E124" s="2">
        <v>43</v>
      </c>
      <c r="F124" s="2">
        <v>1125</v>
      </c>
      <c r="G124" s="2">
        <v>1</v>
      </c>
      <c r="H124" s="2">
        <v>0</v>
      </c>
      <c r="I124" s="2">
        <v>8</v>
      </c>
      <c r="J124" s="2">
        <v>0</v>
      </c>
      <c r="K124" s="2">
        <v>2</v>
      </c>
      <c r="L124" s="2">
        <v>4</v>
      </c>
      <c r="M124" s="2">
        <v>46</v>
      </c>
      <c r="N124" s="2">
        <v>89</v>
      </c>
      <c r="O124" s="7">
        <f t="shared" si="20"/>
        <v>2.3888888888888888</v>
      </c>
      <c r="P124" s="7">
        <f t="shared" si="21"/>
        <v>3.44</v>
      </c>
      <c r="Q124" s="7">
        <f t="shared" si="22"/>
        <v>0</v>
      </c>
      <c r="R124" s="7">
        <f t="shared" si="23"/>
        <v>0</v>
      </c>
      <c r="S124" s="7">
        <f t="shared" si="24"/>
        <v>0.1111111111111111</v>
      </c>
      <c r="T124" s="7">
        <f t="shared" si="25"/>
        <v>0.16</v>
      </c>
      <c r="U124" s="7">
        <f t="shared" si="26"/>
        <v>0.22222222222222221</v>
      </c>
      <c r="V124" s="7">
        <f t="shared" si="27"/>
        <v>0.32</v>
      </c>
    </row>
    <row r="125" spans="1:22">
      <c r="A125" s="2" t="s">
        <v>403</v>
      </c>
      <c r="B125" s="2" t="s">
        <v>40</v>
      </c>
      <c r="C125" s="3">
        <v>5.3</v>
      </c>
      <c r="D125" s="2">
        <v>21</v>
      </c>
      <c r="E125" s="2">
        <v>43</v>
      </c>
      <c r="F125" s="2">
        <v>992</v>
      </c>
      <c r="G125" s="2">
        <v>2</v>
      </c>
      <c r="H125" s="2">
        <v>1</v>
      </c>
      <c r="I125" s="2">
        <v>0</v>
      </c>
      <c r="J125" s="2">
        <v>1</v>
      </c>
      <c r="K125" s="2">
        <v>3</v>
      </c>
      <c r="L125" s="2">
        <v>5</v>
      </c>
      <c r="M125" s="2">
        <v>12</v>
      </c>
      <c r="N125" s="2">
        <v>38</v>
      </c>
      <c r="O125" s="7">
        <f t="shared" si="20"/>
        <v>2.0476190476190474</v>
      </c>
      <c r="P125" s="7">
        <f t="shared" si="21"/>
        <v>3.901209677419355</v>
      </c>
      <c r="Q125" s="7">
        <f t="shared" si="22"/>
        <v>4.7619047619047616E-2</v>
      </c>
      <c r="R125" s="7">
        <f t="shared" si="23"/>
        <v>9.0725806451612906E-2</v>
      </c>
      <c r="S125" s="7">
        <f t="shared" si="24"/>
        <v>0.14285714285714285</v>
      </c>
      <c r="T125" s="7">
        <f t="shared" si="25"/>
        <v>0.27217741935483869</v>
      </c>
      <c r="U125" s="7">
        <f t="shared" si="26"/>
        <v>0.23809523809523808</v>
      </c>
      <c r="V125" s="7">
        <f t="shared" si="27"/>
        <v>0.4536290322580645</v>
      </c>
    </row>
    <row r="126" spans="1:22">
      <c r="A126" s="2" t="s">
        <v>405</v>
      </c>
      <c r="B126" s="2" t="s">
        <v>1</v>
      </c>
      <c r="C126" s="3">
        <v>6.8</v>
      </c>
      <c r="D126" s="2">
        <v>18</v>
      </c>
      <c r="E126" s="2">
        <v>43</v>
      </c>
      <c r="F126" s="2">
        <v>924</v>
      </c>
      <c r="G126" s="2">
        <v>1</v>
      </c>
      <c r="H126" s="2">
        <v>1</v>
      </c>
      <c r="I126" s="2">
        <v>3</v>
      </c>
      <c r="J126" s="2">
        <v>0</v>
      </c>
      <c r="K126" s="2">
        <v>5</v>
      </c>
      <c r="L126" s="2">
        <v>17</v>
      </c>
      <c r="M126" s="2">
        <v>9</v>
      </c>
      <c r="N126" s="2">
        <v>58</v>
      </c>
      <c r="O126" s="7">
        <f t="shared" si="20"/>
        <v>2.3888888888888888</v>
      </c>
      <c r="P126" s="7">
        <f t="shared" si="21"/>
        <v>4.1883116883116882</v>
      </c>
      <c r="Q126" s="7">
        <f t="shared" si="22"/>
        <v>5.5555555555555552E-2</v>
      </c>
      <c r="R126" s="7">
        <f t="shared" si="23"/>
        <v>9.7402597402597407E-2</v>
      </c>
      <c r="S126" s="7">
        <f t="shared" si="24"/>
        <v>0.27777777777777779</v>
      </c>
      <c r="T126" s="7">
        <f t="shared" si="25"/>
        <v>0.48701298701298701</v>
      </c>
      <c r="U126" s="7">
        <f t="shared" si="26"/>
        <v>0.94444444444444442</v>
      </c>
      <c r="V126" s="7">
        <f t="shared" si="27"/>
        <v>1.6558441558441559</v>
      </c>
    </row>
    <row r="127" spans="1:22">
      <c r="A127" s="2" t="s">
        <v>404</v>
      </c>
      <c r="B127" s="2" t="s">
        <v>3</v>
      </c>
      <c r="C127" s="3">
        <v>7.7</v>
      </c>
      <c r="D127" s="2">
        <v>10</v>
      </c>
      <c r="E127" s="2">
        <v>43</v>
      </c>
      <c r="F127" s="2">
        <v>893</v>
      </c>
      <c r="G127" s="2">
        <v>2</v>
      </c>
      <c r="H127" s="2">
        <v>0</v>
      </c>
      <c r="I127" s="2">
        <v>5</v>
      </c>
      <c r="J127" s="2">
        <v>0</v>
      </c>
      <c r="K127" s="2">
        <v>4</v>
      </c>
      <c r="L127" s="2">
        <v>6</v>
      </c>
      <c r="M127" s="2">
        <v>31</v>
      </c>
      <c r="N127" s="2">
        <v>88</v>
      </c>
      <c r="O127" s="7">
        <f t="shared" si="20"/>
        <v>4.3</v>
      </c>
      <c r="P127" s="7">
        <f t="shared" si="21"/>
        <v>4.3337066069428891</v>
      </c>
      <c r="Q127" s="7">
        <f t="shared" si="22"/>
        <v>0</v>
      </c>
      <c r="R127" s="7">
        <f t="shared" si="23"/>
        <v>0</v>
      </c>
      <c r="S127" s="7">
        <f t="shared" si="24"/>
        <v>0.4</v>
      </c>
      <c r="T127" s="7">
        <f t="shared" si="25"/>
        <v>0.40313549832026874</v>
      </c>
      <c r="U127" s="7">
        <f t="shared" si="26"/>
        <v>0.6</v>
      </c>
      <c r="V127" s="7">
        <f t="shared" si="27"/>
        <v>0.60470324748040305</v>
      </c>
    </row>
    <row r="128" spans="1:22">
      <c r="A128" s="2" t="s">
        <v>406</v>
      </c>
      <c r="B128" s="2" t="s">
        <v>40</v>
      </c>
      <c r="C128" s="3">
        <v>5.8</v>
      </c>
      <c r="D128" s="2">
        <v>19</v>
      </c>
      <c r="E128" s="2">
        <v>42</v>
      </c>
      <c r="F128" s="2">
        <v>1233</v>
      </c>
      <c r="G128" s="2">
        <v>0</v>
      </c>
      <c r="H128" s="2">
        <v>0</v>
      </c>
      <c r="I128" s="2">
        <v>2</v>
      </c>
      <c r="J128" s="2">
        <v>0</v>
      </c>
      <c r="K128" s="2">
        <v>0</v>
      </c>
      <c r="L128" s="2">
        <v>3</v>
      </c>
      <c r="M128" s="2">
        <v>43</v>
      </c>
      <c r="N128" s="2">
        <v>84</v>
      </c>
      <c r="O128" s="7">
        <f t="shared" si="20"/>
        <v>2.2105263157894739</v>
      </c>
      <c r="P128" s="7">
        <f t="shared" si="21"/>
        <v>3.0656934306569341</v>
      </c>
      <c r="Q128" s="7">
        <f t="shared" si="22"/>
        <v>0</v>
      </c>
      <c r="R128" s="7">
        <f t="shared" si="23"/>
        <v>0</v>
      </c>
      <c r="S128" s="7">
        <f t="shared" si="24"/>
        <v>0</v>
      </c>
      <c r="T128" s="7">
        <f t="shared" si="25"/>
        <v>0</v>
      </c>
      <c r="U128" s="7">
        <f t="shared" si="26"/>
        <v>0.15789473684210525</v>
      </c>
      <c r="V128" s="7">
        <f t="shared" si="27"/>
        <v>0.21897810218978103</v>
      </c>
    </row>
    <row r="129" spans="1:22">
      <c r="A129" s="2" t="s">
        <v>407</v>
      </c>
      <c r="B129" s="2" t="s">
        <v>19</v>
      </c>
      <c r="C129" s="3">
        <v>5.7</v>
      </c>
      <c r="D129" s="2">
        <v>16</v>
      </c>
      <c r="E129" s="2">
        <v>41</v>
      </c>
      <c r="F129" s="2">
        <v>942</v>
      </c>
      <c r="G129" s="2">
        <v>0</v>
      </c>
      <c r="H129" s="2">
        <v>2</v>
      </c>
      <c r="I129" s="2">
        <v>1</v>
      </c>
      <c r="J129" s="2">
        <v>0</v>
      </c>
      <c r="K129" s="2">
        <v>11</v>
      </c>
      <c r="L129" s="2">
        <v>26</v>
      </c>
      <c r="M129" s="2">
        <v>11</v>
      </c>
      <c r="N129" s="2">
        <v>65</v>
      </c>
      <c r="O129" s="7">
        <f t="shared" si="20"/>
        <v>2.5625</v>
      </c>
      <c r="P129" s="7">
        <f t="shared" si="21"/>
        <v>3.9171974522292992</v>
      </c>
      <c r="Q129" s="7">
        <f t="shared" si="22"/>
        <v>0.125</v>
      </c>
      <c r="R129" s="7">
        <f t="shared" si="23"/>
        <v>0.19108280254777069</v>
      </c>
      <c r="S129" s="7">
        <f t="shared" si="24"/>
        <v>0.6875</v>
      </c>
      <c r="T129" s="7">
        <f t="shared" si="25"/>
        <v>1.0509554140127388</v>
      </c>
      <c r="U129" s="7">
        <f t="shared" si="26"/>
        <v>1.625</v>
      </c>
      <c r="V129" s="7">
        <f t="shared" si="27"/>
        <v>2.484076433121019</v>
      </c>
    </row>
    <row r="130" spans="1:22">
      <c r="A130" s="2" t="s">
        <v>409</v>
      </c>
      <c r="B130" s="2" t="s">
        <v>25</v>
      </c>
      <c r="C130" s="3">
        <v>8.1999999999999993</v>
      </c>
      <c r="D130" s="6">
        <v>24</v>
      </c>
      <c r="E130" s="2">
        <v>41</v>
      </c>
      <c r="F130" s="2">
        <v>878</v>
      </c>
      <c r="G130" s="2">
        <v>1</v>
      </c>
      <c r="H130" s="2">
        <v>0</v>
      </c>
      <c r="I130" s="2">
        <v>0</v>
      </c>
      <c r="J130" s="2">
        <v>0</v>
      </c>
      <c r="K130" s="2">
        <v>8</v>
      </c>
      <c r="L130" s="2">
        <v>14</v>
      </c>
      <c r="M130" s="2">
        <v>15</v>
      </c>
      <c r="N130" s="2">
        <v>43</v>
      </c>
      <c r="O130" s="7">
        <f t="shared" si="20"/>
        <v>1.7083333333333333</v>
      </c>
      <c r="P130" s="7">
        <f t="shared" si="21"/>
        <v>4.2027334851936224</v>
      </c>
      <c r="Q130" s="7">
        <f t="shared" ref="Q130:Q159" si="28">IF(D130&gt;0, SUM(H130/D130), 0)</f>
        <v>0</v>
      </c>
      <c r="R130" s="7">
        <f t="shared" ref="R130:R159" si="29">IF(H130&gt;0,SUM((H130/F130)*90),0)</f>
        <v>0</v>
      </c>
      <c r="S130" s="7">
        <f t="shared" ref="S130:S159" si="30">IF(D130&gt;0, SUM(K130/D130), 0)</f>
        <v>0.33333333333333331</v>
      </c>
      <c r="T130" s="7">
        <f t="shared" ref="T130:T159" si="31">IF(K130&gt;0,SUM((K130/F130)*90),0)</f>
        <v>0.82004555808656032</v>
      </c>
      <c r="U130" s="7">
        <f t="shared" ref="U130:U159" si="32">IF(D130&gt;0, SUM(L130/D130), 0)</f>
        <v>0.58333333333333337</v>
      </c>
      <c r="V130" s="7">
        <f t="shared" ref="V130:V159" si="33">IF(L130&gt;0,SUM((L130/F130)*90),0)</f>
        <v>1.4350797266514808</v>
      </c>
    </row>
    <row r="131" spans="1:22">
      <c r="A131" s="2" t="s">
        <v>408</v>
      </c>
      <c r="B131" s="2" t="s">
        <v>21</v>
      </c>
      <c r="C131" s="3">
        <v>10.199999999999999</v>
      </c>
      <c r="D131" s="2">
        <v>10</v>
      </c>
      <c r="E131" s="2">
        <v>41</v>
      </c>
      <c r="F131" s="2">
        <v>729</v>
      </c>
      <c r="G131" s="2">
        <v>3</v>
      </c>
      <c r="H131" s="2">
        <v>1</v>
      </c>
      <c r="I131" s="2">
        <v>0</v>
      </c>
      <c r="J131" s="2">
        <v>0</v>
      </c>
      <c r="K131" s="2">
        <v>1</v>
      </c>
      <c r="L131" s="2">
        <v>6</v>
      </c>
      <c r="M131" s="2">
        <v>14</v>
      </c>
      <c r="N131" s="2">
        <v>29</v>
      </c>
      <c r="O131" s="7">
        <f t="shared" ref="O131:O159" si="34">IF(D131&gt;0, SUM(E131/D131), 0)</f>
        <v>4.0999999999999996</v>
      </c>
      <c r="P131" s="7">
        <f t="shared" ref="P131:P159" si="35">IF(E131&gt;0,SUM((E131/F131)*90),0)</f>
        <v>5.0617283950617287</v>
      </c>
      <c r="Q131" s="7">
        <f t="shared" si="28"/>
        <v>0.1</v>
      </c>
      <c r="R131" s="7">
        <f t="shared" si="29"/>
        <v>0.12345679012345678</v>
      </c>
      <c r="S131" s="7">
        <f t="shared" si="30"/>
        <v>0.1</v>
      </c>
      <c r="T131" s="7">
        <f t="shared" si="31"/>
        <v>0.12345679012345678</v>
      </c>
      <c r="U131" s="7">
        <f t="shared" si="32"/>
        <v>0.6</v>
      </c>
      <c r="V131" s="7">
        <f t="shared" si="33"/>
        <v>0.74074074074074081</v>
      </c>
    </row>
    <row r="132" spans="1:22">
      <c r="A132" s="2" t="s">
        <v>410</v>
      </c>
      <c r="B132" s="2" t="s">
        <v>40</v>
      </c>
      <c r="C132" s="3">
        <v>8.1</v>
      </c>
      <c r="D132" s="2">
        <v>11</v>
      </c>
      <c r="E132" s="2">
        <v>40</v>
      </c>
      <c r="F132" s="2">
        <v>763</v>
      </c>
      <c r="G132" s="2">
        <v>1</v>
      </c>
      <c r="H132" s="2">
        <v>3</v>
      </c>
      <c r="I132" s="2">
        <v>2</v>
      </c>
      <c r="J132" s="2">
        <v>0</v>
      </c>
      <c r="K132" s="2">
        <v>12</v>
      </c>
      <c r="L132" s="2">
        <v>14</v>
      </c>
      <c r="M132" s="2">
        <v>10</v>
      </c>
      <c r="N132" s="2">
        <v>27</v>
      </c>
      <c r="O132" s="7">
        <f t="shared" si="34"/>
        <v>3.6363636363636362</v>
      </c>
      <c r="P132" s="7">
        <f t="shared" si="35"/>
        <v>4.7182175622542593</v>
      </c>
      <c r="Q132" s="7">
        <f t="shared" si="28"/>
        <v>0.27272727272727271</v>
      </c>
      <c r="R132" s="7">
        <f t="shared" si="29"/>
        <v>0.35386631716906941</v>
      </c>
      <c r="S132" s="7">
        <f t="shared" si="30"/>
        <v>1.0909090909090908</v>
      </c>
      <c r="T132" s="7">
        <f t="shared" si="31"/>
        <v>1.4154652686762776</v>
      </c>
      <c r="U132" s="7">
        <f t="shared" si="32"/>
        <v>1.2727272727272727</v>
      </c>
      <c r="V132" s="7">
        <f t="shared" si="33"/>
        <v>1.6513761467889909</v>
      </c>
    </row>
    <row r="133" spans="1:22">
      <c r="A133" s="2" t="s">
        <v>32</v>
      </c>
      <c r="B133" s="2" t="s">
        <v>7</v>
      </c>
      <c r="C133" s="3">
        <v>8.1</v>
      </c>
      <c r="D133" s="2">
        <v>12</v>
      </c>
      <c r="E133" s="2">
        <v>39</v>
      </c>
      <c r="F133" s="2">
        <v>1043</v>
      </c>
      <c r="G133" s="2">
        <v>0</v>
      </c>
      <c r="H133" s="2">
        <v>0</v>
      </c>
      <c r="I133" s="2">
        <v>0</v>
      </c>
      <c r="J133" s="2">
        <v>1</v>
      </c>
      <c r="K133" s="2">
        <v>16</v>
      </c>
      <c r="L133" s="2">
        <v>14</v>
      </c>
      <c r="M133" s="2">
        <v>33</v>
      </c>
      <c r="N133" s="2">
        <v>45</v>
      </c>
      <c r="O133" s="7">
        <f t="shared" si="34"/>
        <v>3.25</v>
      </c>
      <c r="P133" s="7">
        <f t="shared" si="35"/>
        <v>3.3652924256951104</v>
      </c>
      <c r="Q133" s="7">
        <f t="shared" si="28"/>
        <v>0</v>
      </c>
      <c r="R133" s="7">
        <f t="shared" si="29"/>
        <v>0</v>
      </c>
      <c r="S133" s="7">
        <f t="shared" si="30"/>
        <v>1.3333333333333333</v>
      </c>
      <c r="T133" s="7">
        <f t="shared" si="31"/>
        <v>1.3806327900287632</v>
      </c>
      <c r="U133" s="7">
        <f t="shared" si="32"/>
        <v>1.1666666666666667</v>
      </c>
      <c r="V133" s="7">
        <f t="shared" si="33"/>
        <v>1.2080536912751678</v>
      </c>
    </row>
    <row r="134" spans="1:22">
      <c r="A134" s="2" t="s">
        <v>411</v>
      </c>
      <c r="B134" s="2" t="s">
        <v>25</v>
      </c>
      <c r="C134" s="3">
        <v>5.4</v>
      </c>
      <c r="D134" s="2">
        <v>19</v>
      </c>
      <c r="E134" s="2">
        <v>38</v>
      </c>
      <c r="F134" s="2">
        <v>863</v>
      </c>
      <c r="G134" s="2">
        <v>1</v>
      </c>
      <c r="H134" s="2">
        <v>0</v>
      </c>
      <c r="I134" s="2">
        <v>5</v>
      </c>
      <c r="J134" s="2">
        <v>0</v>
      </c>
      <c r="K134" s="2">
        <v>0</v>
      </c>
      <c r="L134" s="2">
        <v>1</v>
      </c>
      <c r="M134" s="2">
        <v>52</v>
      </c>
      <c r="N134" s="2">
        <v>47</v>
      </c>
      <c r="O134" s="7">
        <f t="shared" si="34"/>
        <v>2</v>
      </c>
      <c r="P134" s="7">
        <f t="shared" si="35"/>
        <v>3.9629200463499421</v>
      </c>
      <c r="Q134" s="7">
        <f t="shared" si="28"/>
        <v>0</v>
      </c>
      <c r="R134" s="7">
        <f t="shared" si="29"/>
        <v>0</v>
      </c>
      <c r="S134" s="7">
        <f t="shared" si="30"/>
        <v>0</v>
      </c>
      <c r="T134" s="7">
        <f t="shared" si="31"/>
        <v>0</v>
      </c>
      <c r="U134" s="7">
        <f t="shared" si="32"/>
        <v>5.2631578947368418E-2</v>
      </c>
      <c r="V134" s="7">
        <f t="shared" si="33"/>
        <v>0.10428736964078794</v>
      </c>
    </row>
    <row r="135" spans="1:22">
      <c r="A135" s="2" t="s">
        <v>412</v>
      </c>
      <c r="B135" s="2" t="s">
        <v>11</v>
      </c>
      <c r="C135" s="3">
        <v>6.6</v>
      </c>
      <c r="D135" s="2">
        <v>20</v>
      </c>
      <c r="E135" s="2">
        <v>35</v>
      </c>
      <c r="F135" s="2">
        <v>879</v>
      </c>
      <c r="G135" s="2">
        <v>0</v>
      </c>
      <c r="H135" s="2">
        <v>0</v>
      </c>
      <c r="I135" s="2">
        <v>2</v>
      </c>
      <c r="J135" s="2">
        <v>0</v>
      </c>
      <c r="K135" s="2">
        <v>5</v>
      </c>
      <c r="L135" s="2">
        <v>16</v>
      </c>
      <c r="M135" s="2">
        <v>15</v>
      </c>
      <c r="N135" s="2">
        <v>57</v>
      </c>
      <c r="O135" s="7">
        <f t="shared" si="34"/>
        <v>1.75</v>
      </c>
      <c r="P135" s="7">
        <f t="shared" si="35"/>
        <v>3.5836177474402731</v>
      </c>
      <c r="Q135" s="7">
        <f t="shared" si="28"/>
        <v>0</v>
      </c>
      <c r="R135" s="7">
        <f t="shared" si="29"/>
        <v>0</v>
      </c>
      <c r="S135" s="7">
        <f t="shared" si="30"/>
        <v>0.25</v>
      </c>
      <c r="T135" s="7">
        <f t="shared" si="31"/>
        <v>0.51194539249146753</v>
      </c>
      <c r="U135" s="7">
        <f t="shared" si="32"/>
        <v>0.8</v>
      </c>
      <c r="V135" s="7">
        <f t="shared" si="33"/>
        <v>1.6382252559726962</v>
      </c>
    </row>
    <row r="136" spans="1:22">
      <c r="A136" s="2" t="s">
        <v>413</v>
      </c>
      <c r="B136" s="2" t="s">
        <v>27</v>
      </c>
      <c r="C136" s="3">
        <v>7.7</v>
      </c>
      <c r="D136" s="2">
        <v>18</v>
      </c>
      <c r="E136" s="2">
        <v>33</v>
      </c>
      <c r="F136" s="2">
        <v>925</v>
      </c>
      <c r="G136" s="2">
        <v>0</v>
      </c>
      <c r="H136" s="2">
        <v>1</v>
      </c>
      <c r="I136" s="2">
        <v>4</v>
      </c>
      <c r="J136" s="2">
        <v>0</v>
      </c>
      <c r="K136" s="2">
        <v>0</v>
      </c>
      <c r="L136" s="2">
        <v>5</v>
      </c>
      <c r="M136" s="2">
        <v>49</v>
      </c>
      <c r="N136" s="2">
        <v>51</v>
      </c>
      <c r="O136" s="7">
        <f t="shared" si="34"/>
        <v>1.8333333333333333</v>
      </c>
      <c r="P136" s="7">
        <f t="shared" si="35"/>
        <v>3.2108108108108113</v>
      </c>
      <c r="Q136" s="7">
        <f t="shared" si="28"/>
        <v>5.5555555555555552E-2</v>
      </c>
      <c r="R136" s="7">
        <f t="shared" si="29"/>
        <v>9.7297297297297303E-2</v>
      </c>
      <c r="S136" s="7">
        <f t="shared" si="30"/>
        <v>0</v>
      </c>
      <c r="T136" s="7">
        <f t="shared" si="31"/>
        <v>0</v>
      </c>
      <c r="U136" s="7">
        <f t="shared" si="32"/>
        <v>0.27777777777777779</v>
      </c>
      <c r="V136" s="7">
        <f t="shared" si="33"/>
        <v>0.48648648648648651</v>
      </c>
    </row>
    <row r="137" spans="1:22">
      <c r="A137" s="2" t="s">
        <v>414</v>
      </c>
      <c r="B137" s="2" t="s">
        <v>5</v>
      </c>
      <c r="C137" s="3">
        <v>6.5</v>
      </c>
      <c r="D137" s="2">
        <v>11</v>
      </c>
      <c r="E137" s="2">
        <v>31</v>
      </c>
      <c r="F137" s="2">
        <v>727</v>
      </c>
      <c r="G137" s="2">
        <v>0</v>
      </c>
      <c r="H137" s="2">
        <v>0</v>
      </c>
      <c r="I137" s="2">
        <v>2</v>
      </c>
      <c r="J137" s="2">
        <v>0</v>
      </c>
      <c r="K137" s="2">
        <v>1</v>
      </c>
      <c r="L137" s="2">
        <v>2</v>
      </c>
      <c r="M137" s="2">
        <v>30</v>
      </c>
      <c r="N137" s="2">
        <v>75</v>
      </c>
      <c r="O137" s="7">
        <f t="shared" si="34"/>
        <v>2.8181818181818183</v>
      </c>
      <c r="P137" s="7">
        <f t="shared" si="35"/>
        <v>3.8376891334250343</v>
      </c>
      <c r="Q137" s="7">
        <f t="shared" si="28"/>
        <v>0</v>
      </c>
      <c r="R137" s="7">
        <f t="shared" si="29"/>
        <v>0</v>
      </c>
      <c r="S137" s="7">
        <f t="shared" si="30"/>
        <v>9.0909090909090912E-2</v>
      </c>
      <c r="T137" s="7">
        <f t="shared" si="31"/>
        <v>0.12379642365887208</v>
      </c>
      <c r="U137" s="7">
        <f t="shared" si="32"/>
        <v>0.18181818181818182</v>
      </c>
      <c r="V137" s="7">
        <f t="shared" si="33"/>
        <v>0.24759284731774417</v>
      </c>
    </row>
    <row r="138" spans="1:22">
      <c r="A138" s="2" t="s">
        <v>415</v>
      </c>
      <c r="B138" s="2" t="s">
        <v>17</v>
      </c>
      <c r="C138" s="3">
        <v>6.7</v>
      </c>
      <c r="D138" s="2">
        <v>14</v>
      </c>
      <c r="E138" s="2">
        <v>30</v>
      </c>
      <c r="F138" s="2">
        <v>944</v>
      </c>
      <c r="G138" s="2">
        <v>0</v>
      </c>
      <c r="H138" s="2">
        <v>0</v>
      </c>
      <c r="I138" s="2">
        <v>1</v>
      </c>
      <c r="J138" s="2">
        <v>0</v>
      </c>
      <c r="K138" s="2">
        <v>4</v>
      </c>
      <c r="L138" s="2">
        <v>7</v>
      </c>
      <c r="M138" s="2">
        <v>40</v>
      </c>
      <c r="N138" s="2">
        <v>51</v>
      </c>
      <c r="O138" s="7">
        <f t="shared" si="34"/>
        <v>2.1428571428571428</v>
      </c>
      <c r="P138" s="7">
        <f t="shared" si="35"/>
        <v>2.8601694915254234</v>
      </c>
      <c r="Q138" s="7">
        <f t="shared" si="28"/>
        <v>0</v>
      </c>
      <c r="R138" s="7">
        <f t="shared" si="29"/>
        <v>0</v>
      </c>
      <c r="S138" s="7">
        <f t="shared" si="30"/>
        <v>0.2857142857142857</v>
      </c>
      <c r="T138" s="7">
        <f t="shared" si="31"/>
        <v>0.38135593220338981</v>
      </c>
      <c r="U138" s="7">
        <f t="shared" si="32"/>
        <v>0.5</v>
      </c>
      <c r="V138" s="7">
        <f t="shared" si="33"/>
        <v>0.6673728813559322</v>
      </c>
    </row>
    <row r="139" spans="1:22">
      <c r="A139" s="2" t="s">
        <v>416</v>
      </c>
      <c r="B139" s="2" t="s">
        <v>29</v>
      </c>
      <c r="C139" s="3">
        <v>6.8</v>
      </c>
      <c r="D139" s="2">
        <v>9</v>
      </c>
      <c r="E139" s="2">
        <v>30</v>
      </c>
      <c r="F139" s="2">
        <v>599</v>
      </c>
      <c r="G139" s="2">
        <v>2</v>
      </c>
      <c r="H139" s="2">
        <v>1</v>
      </c>
      <c r="I139" s="2">
        <v>1</v>
      </c>
      <c r="J139" s="2">
        <v>1</v>
      </c>
      <c r="K139" s="2">
        <v>2</v>
      </c>
      <c r="L139" s="2">
        <v>6</v>
      </c>
      <c r="M139" s="2">
        <v>18</v>
      </c>
      <c r="N139" s="2">
        <v>32</v>
      </c>
      <c r="O139" s="7">
        <f t="shared" si="34"/>
        <v>3.3333333333333335</v>
      </c>
      <c r="P139" s="7">
        <f t="shared" si="35"/>
        <v>4.5075125208681133</v>
      </c>
      <c r="Q139" s="7">
        <f t="shared" si="28"/>
        <v>0.1111111111111111</v>
      </c>
      <c r="R139" s="7">
        <f t="shared" si="29"/>
        <v>0.15025041736227046</v>
      </c>
      <c r="S139" s="7">
        <f t="shared" si="30"/>
        <v>0.22222222222222221</v>
      </c>
      <c r="T139" s="7">
        <f t="shared" si="31"/>
        <v>0.30050083472454092</v>
      </c>
      <c r="U139" s="7">
        <f t="shared" si="32"/>
        <v>0.66666666666666663</v>
      </c>
      <c r="V139" s="7">
        <f t="shared" si="33"/>
        <v>0.90150250417362265</v>
      </c>
    </row>
    <row r="140" spans="1:22">
      <c r="A140" s="2" t="s">
        <v>418</v>
      </c>
      <c r="B140" s="2" t="s">
        <v>11</v>
      </c>
      <c r="C140" s="3">
        <v>6.6</v>
      </c>
      <c r="D140" s="2">
        <v>20</v>
      </c>
      <c r="E140" s="2">
        <v>29</v>
      </c>
      <c r="F140" s="2">
        <v>682</v>
      </c>
      <c r="G140" s="2">
        <v>0</v>
      </c>
      <c r="H140" s="2">
        <v>1</v>
      </c>
      <c r="I140" s="2">
        <v>1</v>
      </c>
      <c r="J140" s="2">
        <v>1</v>
      </c>
      <c r="K140" s="2">
        <v>0</v>
      </c>
      <c r="L140" s="2">
        <v>5</v>
      </c>
      <c r="M140" s="2">
        <v>29</v>
      </c>
      <c r="N140" s="2">
        <v>50</v>
      </c>
      <c r="O140" s="7">
        <f t="shared" si="34"/>
        <v>1.45</v>
      </c>
      <c r="P140" s="7">
        <f t="shared" si="35"/>
        <v>3.8269794721407622</v>
      </c>
      <c r="Q140" s="7">
        <f t="shared" si="28"/>
        <v>0.05</v>
      </c>
      <c r="R140" s="7">
        <f t="shared" si="29"/>
        <v>0.13196480938416422</v>
      </c>
      <c r="S140" s="7">
        <f t="shared" si="30"/>
        <v>0</v>
      </c>
      <c r="T140" s="7">
        <f t="shared" si="31"/>
        <v>0</v>
      </c>
      <c r="U140" s="7">
        <f t="shared" si="32"/>
        <v>0.25</v>
      </c>
      <c r="V140" s="7">
        <f t="shared" si="33"/>
        <v>0.65982404692082119</v>
      </c>
    </row>
    <row r="141" spans="1:22">
      <c r="A141" s="2" t="s">
        <v>417</v>
      </c>
      <c r="B141" s="2" t="s">
        <v>9</v>
      </c>
      <c r="C141" s="3">
        <v>7.4</v>
      </c>
      <c r="D141" s="2">
        <v>21</v>
      </c>
      <c r="E141" s="2">
        <v>29</v>
      </c>
      <c r="F141" s="2">
        <v>632</v>
      </c>
      <c r="G141" s="2">
        <v>0</v>
      </c>
      <c r="H141" s="2">
        <v>0</v>
      </c>
      <c r="I141" s="2">
        <v>1</v>
      </c>
      <c r="J141" s="2">
        <v>0</v>
      </c>
      <c r="K141" s="2">
        <v>2</v>
      </c>
      <c r="L141" s="2">
        <v>12</v>
      </c>
      <c r="M141" s="2">
        <v>10</v>
      </c>
      <c r="N141" s="2">
        <v>29</v>
      </c>
      <c r="O141" s="7">
        <f t="shared" si="34"/>
        <v>1.3809523809523809</v>
      </c>
      <c r="P141" s="7">
        <f t="shared" si="35"/>
        <v>4.1297468354430382</v>
      </c>
      <c r="Q141" s="7">
        <f t="shared" si="28"/>
        <v>0</v>
      </c>
      <c r="R141" s="7">
        <f t="shared" si="29"/>
        <v>0</v>
      </c>
      <c r="S141" s="7">
        <f t="shared" si="30"/>
        <v>9.5238095238095233E-2</v>
      </c>
      <c r="T141" s="7">
        <f t="shared" si="31"/>
        <v>0.2848101265822785</v>
      </c>
      <c r="U141" s="7">
        <f t="shared" si="32"/>
        <v>0.5714285714285714</v>
      </c>
      <c r="V141" s="7">
        <f t="shared" si="33"/>
        <v>1.7088607594936709</v>
      </c>
    </row>
    <row r="142" spans="1:22">
      <c r="A142" s="2" t="s">
        <v>420</v>
      </c>
      <c r="B142" s="2" t="s">
        <v>35</v>
      </c>
      <c r="C142" s="3">
        <v>7.2</v>
      </c>
      <c r="D142" s="2">
        <v>19</v>
      </c>
      <c r="E142" s="2">
        <v>28</v>
      </c>
      <c r="F142" s="2">
        <v>795</v>
      </c>
      <c r="G142" s="2">
        <v>0</v>
      </c>
      <c r="H142" s="2">
        <v>0</v>
      </c>
      <c r="I142" s="2">
        <v>3</v>
      </c>
      <c r="J142" s="2">
        <v>0</v>
      </c>
      <c r="K142" s="2">
        <v>2</v>
      </c>
      <c r="L142" s="2">
        <v>4</v>
      </c>
      <c r="M142" s="2">
        <v>24</v>
      </c>
      <c r="N142" s="2">
        <v>62</v>
      </c>
      <c r="O142" s="7">
        <f t="shared" si="34"/>
        <v>1.4736842105263157</v>
      </c>
      <c r="P142" s="7">
        <f t="shared" si="35"/>
        <v>3.1698113207547167</v>
      </c>
      <c r="Q142" s="7">
        <f t="shared" si="28"/>
        <v>0</v>
      </c>
      <c r="R142" s="7">
        <f t="shared" si="29"/>
        <v>0</v>
      </c>
      <c r="S142" s="7">
        <f t="shared" si="30"/>
        <v>0.10526315789473684</v>
      </c>
      <c r="T142" s="7">
        <f t="shared" si="31"/>
        <v>0.22641509433962262</v>
      </c>
      <c r="U142" s="7">
        <f t="shared" si="32"/>
        <v>0.21052631578947367</v>
      </c>
      <c r="V142" s="7">
        <f t="shared" si="33"/>
        <v>0.45283018867924524</v>
      </c>
    </row>
    <row r="143" spans="1:22">
      <c r="A143" s="2" t="s">
        <v>421</v>
      </c>
      <c r="B143" s="2" t="s">
        <v>3</v>
      </c>
      <c r="C143" s="3">
        <v>5.0999999999999996</v>
      </c>
      <c r="D143" s="2">
        <v>17</v>
      </c>
      <c r="E143" s="2">
        <v>28</v>
      </c>
      <c r="F143" s="2">
        <v>742</v>
      </c>
      <c r="G143" s="2">
        <v>0</v>
      </c>
      <c r="H143" s="2">
        <v>0</v>
      </c>
      <c r="I143" s="2">
        <v>0</v>
      </c>
      <c r="J143" s="2">
        <v>1</v>
      </c>
      <c r="K143" s="2">
        <v>1</v>
      </c>
      <c r="L143" s="2">
        <v>5</v>
      </c>
      <c r="M143" s="2">
        <v>61</v>
      </c>
      <c r="N143" s="2">
        <v>46</v>
      </c>
      <c r="O143" s="7">
        <f t="shared" si="34"/>
        <v>1.6470588235294117</v>
      </c>
      <c r="P143" s="7">
        <f t="shared" si="35"/>
        <v>3.3962264150943393</v>
      </c>
      <c r="Q143" s="7">
        <f t="shared" si="28"/>
        <v>0</v>
      </c>
      <c r="R143" s="7">
        <f t="shared" si="29"/>
        <v>0</v>
      </c>
      <c r="S143" s="7">
        <f t="shared" si="30"/>
        <v>5.8823529411764705E-2</v>
      </c>
      <c r="T143" s="7">
        <f t="shared" si="31"/>
        <v>0.12129380053908356</v>
      </c>
      <c r="U143" s="7">
        <f t="shared" si="32"/>
        <v>0.29411764705882354</v>
      </c>
      <c r="V143" s="7">
        <f t="shared" si="33"/>
        <v>0.60646900269541781</v>
      </c>
    </row>
    <row r="144" spans="1:22">
      <c r="A144" s="2" t="s">
        <v>419</v>
      </c>
      <c r="B144" s="2" t="s">
        <v>13</v>
      </c>
      <c r="C144" s="3">
        <v>6</v>
      </c>
      <c r="D144" s="2">
        <v>13</v>
      </c>
      <c r="E144" s="2">
        <v>28</v>
      </c>
      <c r="F144" s="2">
        <v>628</v>
      </c>
      <c r="G144" s="2">
        <v>1</v>
      </c>
      <c r="H144" s="2">
        <v>0</v>
      </c>
      <c r="I144" s="2">
        <v>2</v>
      </c>
      <c r="J144" s="2">
        <v>0</v>
      </c>
      <c r="K144" s="2">
        <v>1</v>
      </c>
      <c r="L144" s="2">
        <v>4</v>
      </c>
      <c r="M144" s="2">
        <v>18</v>
      </c>
      <c r="N144" s="2">
        <v>31</v>
      </c>
      <c r="O144" s="7">
        <f t="shared" si="34"/>
        <v>2.1538461538461537</v>
      </c>
      <c r="P144" s="7">
        <f t="shared" si="35"/>
        <v>4.0127388535031843</v>
      </c>
      <c r="Q144" s="7">
        <f t="shared" si="28"/>
        <v>0</v>
      </c>
      <c r="R144" s="7">
        <f t="shared" si="29"/>
        <v>0</v>
      </c>
      <c r="S144" s="7">
        <f t="shared" si="30"/>
        <v>7.6923076923076927E-2</v>
      </c>
      <c r="T144" s="7">
        <f t="shared" si="31"/>
        <v>0.14331210191082802</v>
      </c>
      <c r="U144" s="7">
        <f t="shared" si="32"/>
        <v>0.30769230769230771</v>
      </c>
      <c r="V144" s="7">
        <f t="shared" si="33"/>
        <v>0.57324840764331209</v>
      </c>
    </row>
    <row r="145" spans="1:22">
      <c r="A145" s="2" t="s">
        <v>422</v>
      </c>
      <c r="B145" s="2" t="s">
        <v>5</v>
      </c>
      <c r="C145" s="3">
        <v>7.4</v>
      </c>
      <c r="D145" s="2">
        <v>11</v>
      </c>
      <c r="E145" s="2">
        <v>28</v>
      </c>
      <c r="F145" s="2">
        <v>544</v>
      </c>
      <c r="G145" s="2">
        <v>1</v>
      </c>
      <c r="H145" s="2">
        <v>1</v>
      </c>
      <c r="I145" s="2">
        <v>1</v>
      </c>
      <c r="J145" s="2">
        <v>0</v>
      </c>
      <c r="K145" s="2">
        <v>2</v>
      </c>
      <c r="L145" s="2">
        <v>3</v>
      </c>
      <c r="M145" s="2">
        <v>2</v>
      </c>
      <c r="N145" s="2">
        <v>23</v>
      </c>
      <c r="O145" s="7">
        <f t="shared" si="34"/>
        <v>2.5454545454545454</v>
      </c>
      <c r="P145" s="7">
        <f t="shared" si="35"/>
        <v>4.6323529411764701</v>
      </c>
      <c r="Q145" s="7">
        <f t="shared" si="28"/>
        <v>9.0909090909090912E-2</v>
      </c>
      <c r="R145" s="7">
        <f t="shared" si="29"/>
        <v>0.16544117647058823</v>
      </c>
      <c r="S145" s="7">
        <f t="shared" si="30"/>
        <v>0.18181818181818182</v>
      </c>
      <c r="T145" s="7">
        <f t="shared" si="31"/>
        <v>0.33088235294117646</v>
      </c>
      <c r="U145" s="7">
        <f t="shared" si="32"/>
        <v>0.27272727272727271</v>
      </c>
      <c r="V145" s="7">
        <f t="shared" si="33"/>
        <v>0.49632352941176472</v>
      </c>
    </row>
    <row r="146" spans="1:22">
      <c r="A146" s="2" t="s">
        <v>427</v>
      </c>
      <c r="B146" s="2" t="s">
        <v>11</v>
      </c>
      <c r="C146" s="3">
        <v>7.5</v>
      </c>
      <c r="D146" s="2">
        <v>12</v>
      </c>
      <c r="E146" s="2">
        <v>26</v>
      </c>
      <c r="F146" s="2">
        <v>745</v>
      </c>
      <c r="G146" s="2">
        <v>1</v>
      </c>
      <c r="H146" s="2">
        <v>0</v>
      </c>
      <c r="I146" s="2">
        <v>4</v>
      </c>
      <c r="J146" s="2">
        <v>0</v>
      </c>
      <c r="K146" s="2">
        <v>3</v>
      </c>
      <c r="L146" s="2">
        <v>10</v>
      </c>
      <c r="M146" s="2">
        <v>6</v>
      </c>
      <c r="N146" s="2">
        <v>35</v>
      </c>
      <c r="O146" s="7">
        <f t="shared" si="34"/>
        <v>2.1666666666666665</v>
      </c>
      <c r="P146" s="7">
        <f t="shared" si="35"/>
        <v>3.1409395973154361</v>
      </c>
      <c r="Q146" s="7">
        <f t="shared" si="28"/>
        <v>0</v>
      </c>
      <c r="R146" s="7">
        <f t="shared" si="29"/>
        <v>0</v>
      </c>
      <c r="S146" s="7">
        <f t="shared" si="30"/>
        <v>0.25</v>
      </c>
      <c r="T146" s="7">
        <f t="shared" si="31"/>
        <v>0.36241610738255037</v>
      </c>
      <c r="U146" s="7">
        <f t="shared" si="32"/>
        <v>0.83333333333333337</v>
      </c>
      <c r="V146" s="7">
        <f t="shared" si="33"/>
        <v>1.2080536912751678</v>
      </c>
    </row>
    <row r="147" spans="1:22">
      <c r="A147" s="2" t="s">
        <v>429</v>
      </c>
      <c r="B147" s="2" t="s">
        <v>7</v>
      </c>
      <c r="C147" s="3">
        <v>4.4000000000000004</v>
      </c>
      <c r="D147" s="2">
        <v>11</v>
      </c>
      <c r="E147" s="2">
        <v>26</v>
      </c>
      <c r="F147" s="2">
        <v>684</v>
      </c>
      <c r="G147" s="2">
        <v>0</v>
      </c>
      <c r="H147" s="2">
        <v>1</v>
      </c>
      <c r="I147" s="2">
        <v>2</v>
      </c>
      <c r="J147" s="2">
        <v>0</v>
      </c>
      <c r="K147" s="2">
        <v>2</v>
      </c>
      <c r="L147" s="2">
        <v>6</v>
      </c>
      <c r="M147" s="2">
        <v>33</v>
      </c>
      <c r="N147" s="2">
        <v>40</v>
      </c>
      <c r="O147" s="7">
        <f t="shared" si="34"/>
        <v>2.3636363636363638</v>
      </c>
      <c r="P147" s="7">
        <f t="shared" si="35"/>
        <v>3.4210526315789473</v>
      </c>
      <c r="Q147" s="7">
        <f t="shared" si="28"/>
        <v>9.0909090909090912E-2</v>
      </c>
      <c r="R147" s="7">
        <f t="shared" si="29"/>
        <v>0.13157894736842105</v>
      </c>
      <c r="S147" s="7">
        <f t="shared" si="30"/>
        <v>0.18181818181818182</v>
      </c>
      <c r="T147" s="7">
        <f t="shared" si="31"/>
        <v>0.26315789473684209</v>
      </c>
      <c r="U147" s="7">
        <f t="shared" si="32"/>
        <v>0.54545454545454541</v>
      </c>
      <c r="V147" s="7">
        <f t="shared" si="33"/>
        <v>0.78947368421052633</v>
      </c>
    </row>
    <row r="148" spans="1:22">
      <c r="A148" s="2" t="s">
        <v>424</v>
      </c>
      <c r="B148" s="2" t="s">
        <v>17</v>
      </c>
      <c r="C148" s="3">
        <v>6.3</v>
      </c>
      <c r="D148" s="2">
        <v>17</v>
      </c>
      <c r="E148" s="2">
        <v>26</v>
      </c>
      <c r="F148" s="2">
        <v>664</v>
      </c>
      <c r="G148" s="2">
        <v>0</v>
      </c>
      <c r="H148" s="2">
        <v>1</v>
      </c>
      <c r="I148" s="2">
        <v>1</v>
      </c>
      <c r="J148" s="2">
        <v>0</v>
      </c>
      <c r="K148" s="2">
        <v>5</v>
      </c>
      <c r="L148" s="2">
        <v>8</v>
      </c>
      <c r="M148" s="2">
        <v>22</v>
      </c>
      <c r="N148" s="2">
        <v>32</v>
      </c>
      <c r="O148" s="7">
        <f t="shared" si="34"/>
        <v>1.5294117647058822</v>
      </c>
      <c r="P148" s="7">
        <f t="shared" si="35"/>
        <v>3.524096385542169</v>
      </c>
      <c r="Q148" s="7">
        <f t="shared" si="28"/>
        <v>5.8823529411764705E-2</v>
      </c>
      <c r="R148" s="7">
        <f t="shared" si="29"/>
        <v>0.13554216867469882</v>
      </c>
      <c r="S148" s="7">
        <f t="shared" si="30"/>
        <v>0.29411764705882354</v>
      </c>
      <c r="T148" s="7">
        <f t="shared" si="31"/>
        <v>0.67771084337349397</v>
      </c>
      <c r="U148" s="7">
        <f t="shared" si="32"/>
        <v>0.47058823529411764</v>
      </c>
      <c r="V148" s="7">
        <f t="shared" si="33"/>
        <v>1.0843373493975905</v>
      </c>
    </row>
    <row r="149" spans="1:22">
      <c r="A149" s="2" t="s">
        <v>425</v>
      </c>
      <c r="B149" s="2" t="s">
        <v>17</v>
      </c>
      <c r="C149" s="3">
        <v>4.9000000000000004</v>
      </c>
      <c r="D149" s="2">
        <v>17</v>
      </c>
      <c r="E149" s="2">
        <v>26</v>
      </c>
      <c r="F149" s="2">
        <v>537</v>
      </c>
      <c r="G149" s="2">
        <v>0</v>
      </c>
      <c r="H149" s="2">
        <v>0</v>
      </c>
      <c r="I149" s="2">
        <v>1</v>
      </c>
      <c r="J149" s="2">
        <v>0</v>
      </c>
      <c r="K149" s="2">
        <v>0</v>
      </c>
      <c r="L149" s="2">
        <v>5</v>
      </c>
      <c r="M149" s="2">
        <v>24</v>
      </c>
      <c r="N149" s="2">
        <v>27</v>
      </c>
      <c r="O149" s="7">
        <f t="shared" si="34"/>
        <v>1.5294117647058822</v>
      </c>
      <c r="P149" s="7">
        <f t="shared" si="35"/>
        <v>4.3575418994413404</v>
      </c>
      <c r="Q149" s="7">
        <f t="shared" si="28"/>
        <v>0</v>
      </c>
      <c r="R149" s="7">
        <f t="shared" si="29"/>
        <v>0</v>
      </c>
      <c r="S149" s="7">
        <f t="shared" si="30"/>
        <v>0</v>
      </c>
      <c r="T149" s="7">
        <f t="shared" si="31"/>
        <v>0</v>
      </c>
      <c r="U149" s="7">
        <f t="shared" si="32"/>
        <v>0.29411764705882354</v>
      </c>
      <c r="V149" s="7">
        <f t="shared" si="33"/>
        <v>0.83798882681564246</v>
      </c>
    </row>
    <row r="150" spans="1:22">
      <c r="A150" s="2" t="s">
        <v>430</v>
      </c>
      <c r="B150" s="2" t="s">
        <v>27</v>
      </c>
      <c r="C150" s="3">
        <v>4.4000000000000004</v>
      </c>
      <c r="D150" s="2">
        <v>21</v>
      </c>
      <c r="E150" s="2">
        <v>26</v>
      </c>
      <c r="F150" s="2">
        <v>520</v>
      </c>
      <c r="G150" s="2">
        <v>0</v>
      </c>
      <c r="H150" s="2">
        <v>1</v>
      </c>
      <c r="I150" s="2">
        <v>0</v>
      </c>
      <c r="J150" s="2">
        <v>0</v>
      </c>
      <c r="K150" s="2">
        <v>2</v>
      </c>
      <c r="L150" s="2">
        <v>8</v>
      </c>
      <c r="M150" s="2">
        <v>6</v>
      </c>
      <c r="N150" s="2">
        <v>34</v>
      </c>
      <c r="O150" s="7">
        <f t="shared" si="34"/>
        <v>1.2380952380952381</v>
      </c>
      <c r="P150" s="7">
        <f t="shared" si="35"/>
        <v>4.5</v>
      </c>
      <c r="Q150" s="7">
        <f t="shared" si="28"/>
        <v>4.7619047619047616E-2</v>
      </c>
      <c r="R150" s="7">
        <f t="shared" si="29"/>
        <v>0.17307692307692307</v>
      </c>
      <c r="S150" s="7">
        <f t="shared" si="30"/>
        <v>9.5238095238095233E-2</v>
      </c>
      <c r="T150" s="7">
        <f t="shared" si="31"/>
        <v>0.34615384615384615</v>
      </c>
      <c r="U150" s="7">
        <f t="shared" si="32"/>
        <v>0.38095238095238093</v>
      </c>
      <c r="V150" s="7">
        <f t="shared" si="33"/>
        <v>1.3846153846153846</v>
      </c>
    </row>
    <row r="151" spans="1:22">
      <c r="A151" s="2" t="s">
        <v>426</v>
      </c>
      <c r="B151" s="2" t="s">
        <v>11</v>
      </c>
      <c r="C151" s="3">
        <v>6.1</v>
      </c>
      <c r="D151" s="2">
        <v>11</v>
      </c>
      <c r="E151" s="2">
        <v>26</v>
      </c>
      <c r="F151" s="2">
        <v>481</v>
      </c>
      <c r="G151" s="2">
        <v>1</v>
      </c>
      <c r="H151" s="2">
        <v>1</v>
      </c>
      <c r="I151" s="2">
        <v>1</v>
      </c>
      <c r="J151" s="2">
        <v>0</v>
      </c>
      <c r="K151" s="2">
        <v>9</v>
      </c>
      <c r="L151" s="2">
        <v>9</v>
      </c>
      <c r="M151" s="2">
        <v>13</v>
      </c>
      <c r="N151" s="2">
        <v>36</v>
      </c>
      <c r="O151" s="7">
        <f t="shared" si="34"/>
        <v>2.3636363636363638</v>
      </c>
      <c r="P151" s="7">
        <f t="shared" si="35"/>
        <v>4.8648648648648649</v>
      </c>
      <c r="Q151" s="7">
        <f t="shared" si="28"/>
        <v>9.0909090909090912E-2</v>
      </c>
      <c r="R151" s="7">
        <f t="shared" si="29"/>
        <v>0.18711018711018712</v>
      </c>
      <c r="S151" s="7">
        <f t="shared" si="30"/>
        <v>0.81818181818181823</v>
      </c>
      <c r="T151" s="7">
        <f t="shared" si="31"/>
        <v>1.683991683991684</v>
      </c>
      <c r="U151" s="7">
        <f t="shared" si="32"/>
        <v>0.81818181818181823</v>
      </c>
      <c r="V151" s="7">
        <f t="shared" si="33"/>
        <v>1.683991683991684</v>
      </c>
    </row>
    <row r="152" spans="1:22">
      <c r="A152" s="2" t="s">
        <v>149</v>
      </c>
      <c r="B152" s="2" t="s">
        <v>33</v>
      </c>
      <c r="C152" s="3">
        <v>5.0999999999999996</v>
      </c>
      <c r="D152" s="2">
        <v>13</v>
      </c>
      <c r="E152" s="2">
        <v>25</v>
      </c>
      <c r="F152" s="2">
        <v>673</v>
      </c>
      <c r="G152" s="2">
        <v>0</v>
      </c>
      <c r="H152" s="2">
        <v>1</v>
      </c>
      <c r="I152" s="2">
        <v>1</v>
      </c>
      <c r="J152" s="2">
        <v>1</v>
      </c>
      <c r="K152" s="2">
        <v>3</v>
      </c>
      <c r="L152" s="2">
        <v>8</v>
      </c>
      <c r="M152" s="2">
        <v>31</v>
      </c>
      <c r="N152" s="2">
        <v>44</v>
      </c>
      <c r="O152" s="7">
        <f t="shared" si="34"/>
        <v>1.9230769230769231</v>
      </c>
      <c r="P152" s="7">
        <f t="shared" si="35"/>
        <v>3.3432392273402676</v>
      </c>
      <c r="Q152" s="7">
        <f t="shared" si="28"/>
        <v>7.6923076923076927E-2</v>
      </c>
      <c r="R152" s="7">
        <f t="shared" si="29"/>
        <v>0.1337295690936107</v>
      </c>
      <c r="S152" s="7">
        <f t="shared" si="30"/>
        <v>0.23076923076923078</v>
      </c>
      <c r="T152" s="7">
        <f t="shared" si="31"/>
        <v>0.40118870728083206</v>
      </c>
      <c r="U152" s="7">
        <f t="shared" si="32"/>
        <v>0.61538461538461542</v>
      </c>
      <c r="V152" s="7">
        <f t="shared" si="33"/>
        <v>1.0698365527488856</v>
      </c>
    </row>
    <row r="153" spans="1:22">
      <c r="A153" s="2" t="s">
        <v>432</v>
      </c>
      <c r="B153" s="2" t="s">
        <v>29</v>
      </c>
      <c r="C153" s="3">
        <v>8</v>
      </c>
      <c r="D153" s="2">
        <v>7</v>
      </c>
      <c r="E153" s="2">
        <v>25</v>
      </c>
      <c r="F153" s="2">
        <v>603</v>
      </c>
      <c r="G153" s="2">
        <v>0</v>
      </c>
      <c r="H153" s="2">
        <v>1</v>
      </c>
      <c r="I153" s="2">
        <v>3</v>
      </c>
      <c r="J153" s="2">
        <v>0</v>
      </c>
      <c r="K153" s="2">
        <v>3</v>
      </c>
      <c r="L153" s="2">
        <v>14</v>
      </c>
      <c r="M153" s="2">
        <v>2</v>
      </c>
      <c r="N153" s="2">
        <v>58</v>
      </c>
      <c r="O153" s="7">
        <f t="shared" si="34"/>
        <v>3.5714285714285716</v>
      </c>
      <c r="P153" s="7">
        <f t="shared" si="35"/>
        <v>3.7313432835820892</v>
      </c>
      <c r="Q153" s="7">
        <f t="shared" si="28"/>
        <v>0.14285714285714285</v>
      </c>
      <c r="R153" s="7">
        <f t="shared" si="29"/>
        <v>0.1492537313432836</v>
      </c>
      <c r="S153" s="7">
        <f t="shared" si="30"/>
        <v>0.42857142857142855</v>
      </c>
      <c r="T153" s="7">
        <f t="shared" si="31"/>
        <v>0.44776119402985076</v>
      </c>
      <c r="U153" s="7">
        <f t="shared" si="32"/>
        <v>2</v>
      </c>
      <c r="V153" s="7">
        <f t="shared" si="33"/>
        <v>2.08955223880597</v>
      </c>
    </row>
    <row r="154" spans="1:22">
      <c r="A154" s="2" t="s">
        <v>434</v>
      </c>
      <c r="B154" s="2" t="s">
        <v>3</v>
      </c>
      <c r="C154" s="3">
        <v>6.4</v>
      </c>
      <c r="D154" s="2">
        <v>17</v>
      </c>
      <c r="E154" s="2">
        <v>24</v>
      </c>
      <c r="F154" s="2">
        <v>476</v>
      </c>
      <c r="G154" s="2">
        <v>0</v>
      </c>
      <c r="H154" s="2">
        <v>0</v>
      </c>
      <c r="I154" s="2">
        <v>1</v>
      </c>
      <c r="J154" s="2">
        <v>0</v>
      </c>
      <c r="K154" s="2">
        <v>5</v>
      </c>
      <c r="L154" s="2">
        <v>3</v>
      </c>
      <c r="M154" s="2">
        <v>14</v>
      </c>
      <c r="N154" s="2">
        <v>30</v>
      </c>
      <c r="O154" s="7">
        <f t="shared" si="34"/>
        <v>1.411764705882353</v>
      </c>
      <c r="P154" s="7">
        <f t="shared" si="35"/>
        <v>4.53781512605042</v>
      </c>
      <c r="Q154" s="7">
        <f t="shared" si="28"/>
        <v>0</v>
      </c>
      <c r="R154" s="7">
        <f t="shared" si="29"/>
        <v>0</v>
      </c>
      <c r="S154" s="7">
        <f t="shared" si="30"/>
        <v>0.29411764705882354</v>
      </c>
      <c r="T154" s="7">
        <f t="shared" si="31"/>
        <v>0.94537815126050428</v>
      </c>
      <c r="U154" s="7">
        <f t="shared" si="32"/>
        <v>0.17647058823529413</v>
      </c>
      <c r="V154" s="7">
        <f t="shared" si="33"/>
        <v>0.5672268907563025</v>
      </c>
    </row>
    <row r="155" spans="1:22">
      <c r="A155" s="2" t="s">
        <v>436</v>
      </c>
      <c r="B155" s="2" t="s">
        <v>21</v>
      </c>
      <c r="C155" s="3">
        <v>7.8</v>
      </c>
      <c r="D155" s="2">
        <v>12</v>
      </c>
      <c r="E155" s="2">
        <v>22</v>
      </c>
      <c r="F155" s="2">
        <v>541</v>
      </c>
      <c r="G155" s="2">
        <v>1</v>
      </c>
      <c r="H155" s="2">
        <v>0</v>
      </c>
      <c r="I155" s="2">
        <v>2</v>
      </c>
      <c r="J155" s="2">
        <v>0</v>
      </c>
      <c r="K155" s="2">
        <v>7</v>
      </c>
      <c r="L155" s="2">
        <v>4</v>
      </c>
      <c r="M155" s="2">
        <v>20</v>
      </c>
      <c r="N155" s="2">
        <v>30</v>
      </c>
      <c r="O155" s="7">
        <f t="shared" si="34"/>
        <v>1.8333333333333333</v>
      </c>
      <c r="P155" s="7">
        <f t="shared" si="35"/>
        <v>3.6598890942698707</v>
      </c>
      <c r="Q155" s="7">
        <f t="shared" si="28"/>
        <v>0</v>
      </c>
      <c r="R155" s="7">
        <f t="shared" si="29"/>
        <v>0</v>
      </c>
      <c r="S155" s="7">
        <f t="shared" si="30"/>
        <v>0.58333333333333337</v>
      </c>
      <c r="T155" s="7">
        <f t="shared" si="31"/>
        <v>1.1645101663585953</v>
      </c>
      <c r="U155" s="7">
        <f t="shared" si="32"/>
        <v>0.33333333333333331</v>
      </c>
      <c r="V155" s="7">
        <f t="shared" si="33"/>
        <v>0.6654343807763401</v>
      </c>
    </row>
    <row r="156" spans="1:22">
      <c r="A156" s="2" t="s">
        <v>437</v>
      </c>
      <c r="B156" s="2" t="s">
        <v>33</v>
      </c>
      <c r="C156" s="3">
        <v>4</v>
      </c>
      <c r="D156" s="2">
        <v>7</v>
      </c>
      <c r="E156" s="2">
        <v>21</v>
      </c>
      <c r="F156" s="2">
        <v>559</v>
      </c>
      <c r="G156" s="2">
        <v>0</v>
      </c>
      <c r="H156" s="2">
        <v>1</v>
      </c>
      <c r="I156" s="2">
        <v>1</v>
      </c>
      <c r="J156" s="2">
        <v>0</v>
      </c>
      <c r="K156" s="2">
        <v>5</v>
      </c>
      <c r="L156" s="2">
        <v>6</v>
      </c>
      <c r="M156" s="2">
        <v>25</v>
      </c>
      <c r="N156" s="2">
        <v>26</v>
      </c>
      <c r="O156" s="7">
        <f t="shared" si="34"/>
        <v>3</v>
      </c>
      <c r="P156" s="7">
        <f t="shared" si="35"/>
        <v>3.3810375670840789</v>
      </c>
      <c r="Q156" s="7">
        <f t="shared" si="28"/>
        <v>0.14285714285714285</v>
      </c>
      <c r="R156" s="7">
        <f t="shared" si="29"/>
        <v>0.16100178890876565</v>
      </c>
      <c r="S156" s="7">
        <f t="shared" si="30"/>
        <v>0.7142857142857143</v>
      </c>
      <c r="T156" s="7">
        <f t="shared" si="31"/>
        <v>0.80500894454382821</v>
      </c>
      <c r="U156" s="7">
        <f t="shared" si="32"/>
        <v>0.8571428571428571</v>
      </c>
      <c r="V156" s="7">
        <f t="shared" si="33"/>
        <v>0.96601073345259381</v>
      </c>
    </row>
    <row r="157" spans="1:22">
      <c r="A157" s="2" t="s">
        <v>439</v>
      </c>
      <c r="B157" s="2" t="s">
        <v>3</v>
      </c>
      <c r="C157" s="3">
        <v>5.2</v>
      </c>
      <c r="D157" s="2">
        <v>12</v>
      </c>
      <c r="E157" s="2">
        <v>19</v>
      </c>
      <c r="F157" s="2">
        <v>652</v>
      </c>
      <c r="G157" s="2">
        <v>0</v>
      </c>
      <c r="H157" s="2">
        <v>0</v>
      </c>
      <c r="I157" s="2">
        <v>6</v>
      </c>
      <c r="J157" s="2">
        <v>0</v>
      </c>
      <c r="K157" s="2">
        <v>3</v>
      </c>
      <c r="L157" s="2">
        <v>5</v>
      </c>
      <c r="M157" s="2">
        <v>19</v>
      </c>
      <c r="N157" s="2">
        <v>46</v>
      </c>
      <c r="O157" s="7">
        <f t="shared" si="34"/>
        <v>1.5833333333333333</v>
      </c>
      <c r="P157" s="7">
        <f t="shared" si="35"/>
        <v>2.6226993865030672</v>
      </c>
      <c r="Q157" s="7">
        <f t="shared" si="28"/>
        <v>0</v>
      </c>
      <c r="R157" s="7">
        <f t="shared" si="29"/>
        <v>0</v>
      </c>
      <c r="S157" s="7">
        <f t="shared" si="30"/>
        <v>0.25</v>
      </c>
      <c r="T157" s="7">
        <f t="shared" si="31"/>
        <v>0.41411042944785281</v>
      </c>
      <c r="U157" s="7">
        <f t="shared" si="32"/>
        <v>0.41666666666666669</v>
      </c>
      <c r="V157" s="7">
        <f t="shared" si="33"/>
        <v>0.69018404907975461</v>
      </c>
    </row>
    <row r="158" spans="1:22">
      <c r="A158" s="2" t="s">
        <v>440</v>
      </c>
      <c r="B158" s="2" t="s">
        <v>27</v>
      </c>
      <c r="C158" s="3">
        <v>7.3</v>
      </c>
      <c r="D158" s="2">
        <v>13</v>
      </c>
      <c r="E158" s="2">
        <v>19</v>
      </c>
      <c r="F158" s="2">
        <v>488</v>
      </c>
      <c r="G158" s="2">
        <v>0</v>
      </c>
      <c r="H158" s="2">
        <v>0</v>
      </c>
      <c r="I158" s="2">
        <v>2</v>
      </c>
      <c r="J158" s="2">
        <v>0</v>
      </c>
      <c r="K158" s="2">
        <v>0</v>
      </c>
      <c r="L158" s="2">
        <v>2</v>
      </c>
      <c r="M158" s="2">
        <v>21</v>
      </c>
      <c r="N158" s="2">
        <v>42</v>
      </c>
      <c r="O158" s="7">
        <f t="shared" si="34"/>
        <v>1.4615384615384615</v>
      </c>
      <c r="P158" s="7">
        <f t="shared" si="35"/>
        <v>3.5040983606557377</v>
      </c>
      <c r="Q158" s="7">
        <f t="shared" si="28"/>
        <v>0</v>
      </c>
      <c r="R158" s="7">
        <f t="shared" si="29"/>
        <v>0</v>
      </c>
      <c r="S158" s="7">
        <f t="shared" si="30"/>
        <v>0</v>
      </c>
      <c r="T158" s="7">
        <f t="shared" si="31"/>
        <v>0</v>
      </c>
      <c r="U158" s="7">
        <f t="shared" si="32"/>
        <v>0.15384615384615385</v>
      </c>
      <c r="V158" s="7">
        <f t="shared" si="33"/>
        <v>0.36885245901639346</v>
      </c>
    </row>
    <row r="159" spans="1:22">
      <c r="A159" s="2" t="s">
        <v>450</v>
      </c>
      <c r="B159" s="2" t="s">
        <v>27</v>
      </c>
      <c r="C159" s="3">
        <v>5.3</v>
      </c>
      <c r="D159" s="2">
        <v>6</v>
      </c>
      <c r="E159" s="2">
        <v>13</v>
      </c>
      <c r="F159" s="2">
        <v>481</v>
      </c>
      <c r="G159" s="2">
        <v>0</v>
      </c>
      <c r="H159" s="2">
        <v>0</v>
      </c>
      <c r="I159" s="2">
        <v>1</v>
      </c>
      <c r="J159" s="2">
        <v>0</v>
      </c>
      <c r="K159" s="2">
        <v>0</v>
      </c>
      <c r="L159" s="2">
        <v>2</v>
      </c>
      <c r="M159" s="2">
        <v>19</v>
      </c>
      <c r="N159" s="2">
        <v>26</v>
      </c>
      <c r="O159" s="7">
        <f t="shared" si="34"/>
        <v>2.1666666666666665</v>
      </c>
      <c r="P159" s="7">
        <f t="shared" si="35"/>
        <v>2.4324324324324325</v>
      </c>
      <c r="Q159" s="7">
        <f t="shared" si="28"/>
        <v>0</v>
      </c>
      <c r="R159" s="7">
        <f t="shared" si="29"/>
        <v>0</v>
      </c>
      <c r="S159" s="7">
        <f t="shared" si="30"/>
        <v>0</v>
      </c>
      <c r="T159" s="7">
        <f t="shared" si="31"/>
        <v>0</v>
      </c>
      <c r="U159" s="7">
        <f t="shared" si="32"/>
        <v>0.33333333333333331</v>
      </c>
      <c r="V159" s="7">
        <f t="shared" si="33"/>
        <v>0.37422037422037424</v>
      </c>
    </row>
  </sheetData>
  <autoFilter ref="A1:V1">
    <sortState ref="A2:V159">
      <sortCondition descending="1" ref="E1:E159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62"/>
  <sheetViews>
    <sheetView workbookViewId="0">
      <selection activeCell="A2" sqref="A2"/>
    </sheetView>
  </sheetViews>
  <sheetFormatPr defaultColWidth="10.875" defaultRowHeight="15.75"/>
  <cols>
    <col min="1" max="1" width="14.625" style="1" bestFit="1" customWidth="1"/>
    <col min="2" max="2" width="9.5" style="1" bestFit="1" customWidth="1"/>
    <col min="3" max="3" width="13.625" style="1" bestFit="1" customWidth="1"/>
    <col min="4" max="4" width="7.25" style="1" bestFit="1" customWidth="1"/>
    <col min="5" max="6" width="14.5" style="1" bestFit="1" customWidth="1"/>
    <col min="7" max="7" width="9.5" style="1" bestFit="1" customWidth="1"/>
    <col min="8" max="8" width="7.625" style="1" bestFit="1" customWidth="1"/>
    <col min="9" max="9" width="6.875" style="1" bestFit="1" customWidth="1"/>
    <col min="10" max="10" width="7" style="1" bestFit="1" customWidth="1"/>
    <col min="11" max="11" width="9.25" style="1" bestFit="1" customWidth="1"/>
    <col min="12" max="12" width="7.125" style="1" bestFit="1" customWidth="1"/>
    <col min="13" max="13" width="7.5" style="1" bestFit="1" customWidth="1"/>
    <col min="14" max="14" width="7.875" style="1" bestFit="1" customWidth="1"/>
    <col min="15" max="15" width="8.375" style="1" bestFit="1" customWidth="1"/>
    <col min="16" max="16" width="9.125" style="1" bestFit="1" customWidth="1"/>
    <col min="17" max="17" width="9.75" style="1" bestFit="1" customWidth="1"/>
    <col min="18" max="18" width="10.5" style="1" bestFit="1" customWidth="1"/>
    <col min="19" max="19" width="9.5" style="1" bestFit="1" customWidth="1"/>
    <col min="20" max="20" width="10.25" style="1" bestFit="1" customWidth="1"/>
    <col min="21" max="21" width="9.25" style="1" bestFit="1" customWidth="1"/>
    <col min="22" max="22" width="10" style="1" bestFit="1" customWidth="1"/>
    <col min="23" max="16384" width="10.875" style="1"/>
  </cols>
  <sheetData>
    <row r="1" spans="1:22">
      <c r="A1" s="4" t="s">
        <v>82</v>
      </c>
      <c r="B1" s="4" t="s">
        <v>83</v>
      </c>
      <c r="C1" s="4" t="s">
        <v>84</v>
      </c>
      <c r="D1" s="4" t="s">
        <v>95</v>
      </c>
      <c r="E1" s="4" t="s">
        <v>85</v>
      </c>
      <c r="F1" s="4" t="s">
        <v>86</v>
      </c>
      <c r="G1" s="4" t="s">
        <v>277</v>
      </c>
      <c r="H1" s="4" t="s">
        <v>278</v>
      </c>
      <c r="I1" s="4" t="s">
        <v>89</v>
      </c>
      <c r="J1" s="4" t="s">
        <v>90</v>
      </c>
      <c r="K1" s="4" t="s">
        <v>279</v>
      </c>
      <c r="L1" s="4" t="s">
        <v>280</v>
      </c>
      <c r="M1" s="4" t="s">
        <v>92</v>
      </c>
      <c r="N1" s="4" t="s">
        <v>101</v>
      </c>
      <c r="O1" s="5" t="s">
        <v>93</v>
      </c>
      <c r="P1" s="5" t="s">
        <v>94</v>
      </c>
      <c r="Q1" s="5" t="s">
        <v>582</v>
      </c>
      <c r="R1" s="5" t="s">
        <v>583</v>
      </c>
      <c r="S1" s="5" t="s">
        <v>584</v>
      </c>
      <c r="T1" s="5" t="s">
        <v>585</v>
      </c>
      <c r="U1" s="5" t="s">
        <v>586</v>
      </c>
      <c r="V1" s="5" t="s">
        <v>587</v>
      </c>
    </row>
    <row r="2" spans="1:22">
      <c r="A2" s="2" t="s">
        <v>495</v>
      </c>
      <c r="B2" s="2" t="s">
        <v>9</v>
      </c>
      <c r="C2" s="3">
        <v>9.9</v>
      </c>
      <c r="D2" s="6">
        <v>32</v>
      </c>
      <c r="E2" s="2">
        <v>203</v>
      </c>
      <c r="F2" s="2">
        <v>2760</v>
      </c>
      <c r="G2" s="2">
        <v>22</v>
      </c>
      <c r="H2" s="2">
        <v>8</v>
      </c>
      <c r="I2" s="9">
        <v>6</v>
      </c>
      <c r="J2" s="2">
        <v>0</v>
      </c>
      <c r="K2" s="2">
        <v>7</v>
      </c>
      <c r="L2" s="2">
        <v>34</v>
      </c>
      <c r="M2" s="2">
        <v>38</v>
      </c>
      <c r="N2" s="2">
        <v>43</v>
      </c>
      <c r="O2" s="7">
        <f t="shared" ref="O2:O33" si="0">IF(D2&gt;0, SUM(E2/D2), 0)</f>
        <v>6.34375</v>
      </c>
      <c r="P2" s="7">
        <f t="shared" ref="P2:P33" si="1">IF(E2&gt;0,SUM((E2/F2)*90),0)</f>
        <v>6.6195652173913038</v>
      </c>
      <c r="Q2" s="7">
        <f t="shared" ref="Q2:Q33" si="2">IF(D2&gt;0, SUM(H2/D2), 0)</f>
        <v>0.25</v>
      </c>
      <c r="R2" s="7">
        <f t="shared" ref="R2:R33" si="3">IF(H2&gt;0,SUM((H2/F2)*90),0)</f>
        <v>0.2608695652173913</v>
      </c>
      <c r="S2" s="7">
        <f t="shared" ref="S2:S33" si="4">IF(D2&gt;0, SUM(K2/D2), 0)</f>
        <v>0.21875</v>
      </c>
      <c r="T2" s="7">
        <f t="shared" ref="T2:T33" si="5">IF(K2&gt;0,SUM((K2/F2)*90),0)</f>
        <v>0.22826086956521738</v>
      </c>
      <c r="U2" s="7">
        <f t="shared" ref="U2:U33" si="6">IF(D2&gt;0, SUM(L2/D2), 0)</f>
        <v>1.0625</v>
      </c>
      <c r="V2" s="7">
        <f t="shared" ref="V2:V33" si="7">IF(L2&gt;0,SUM((L2/F2)*90),0)</f>
        <v>1.1086956521739131</v>
      </c>
    </row>
    <row r="3" spans="1:22">
      <c r="A3" s="2" t="s">
        <v>496</v>
      </c>
      <c r="B3" s="2" t="s">
        <v>21</v>
      </c>
      <c r="C3" s="3">
        <v>11.6</v>
      </c>
      <c r="D3" s="6">
        <v>30</v>
      </c>
      <c r="E3" s="2">
        <v>185</v>
      </c>
      <c r="F3" s="2">
        <v>2513</v>
      </c>
      <c r="G3" s="2">
        <v>18</v>
      </c>
      <c r="H3" s="2">
        <v>8</v>
      </c>
      <c r="I3" s="2">
        <v>4</v>
      </c>
      <c r="J3" s="2">
        <v>0</v>
      </c>
      <c r="K3" s="2">
        <v>12</v>
      </c>
      <c r="L3" s="2">
        <v>51</v>
      </c>
      <c r="M3" s="2">
        <v>12</v>
      </c>
      <c r="N3" s="2">
        <v>79</v>
      </c>
      <c r="O3" s="7">
        <f t="shared" si="0"/>
        <v>6.166666666666667</v>
      </c>
      <c r="P3" s="7">
        <f t="shared" si="1"/>
        <v>6.6255471547950657</v>
      </c>
      <c r="Q3" s="7">
        <f t="shared" si="2"/>
        <v>0.26666666666666666</v>
      </c>
      <c r="R3" s="7">
        <f t="shared" si="3"/>
        <v>0.28651014723438123</v>
      </c>
      <c r="S3" s="7">
        <f t="shared" si="4"/>
        <v>0.4</v>
      </c>
      <c r="T3" s="7">
        <f t="shared" si="5"/>
        <v>0.42976522085157182</v>
      </c>
      <c r="U3" s="7">
        <f t="shared" si="6"/>
        <v>1.7</v>
      </c>
      <c r="V3" s="7">
        <f t="shared" si="7"/>
        <v>1.8265021886191803</v>
      </c>
    </row>
    <row r="4" spans="1:22">
      <c r="A4" s="2" t="s">
        <v>497</v>
      </c>
      <c r="B4" s="2" t="s">
        <v>15</v>
      </c>
      <c r="C4" s="3">
        <v>11.4</v>
      </c>
      <c r="D4" s="6">
        <v>34</v>
      </c>
      <c r="E4" s="2">
        <v>180</v>
      </c>
      <c r="F4" s="2">
        <v>2856</v>
      </c>
      <c r="G4" s="2">
        <v>17</v>
      </c>
      <c r="H4" s="2">
        <v>7</v>
      </c>
      <c r="I4" s="2">
        <v>2</v>
      </c>
      <c r="J4" s="2">
        <v>0</v>
      </c>
      <c r="K4" s="2">
        <v>4</v>
      </c>
      <c r="L4" s="2">
        <v>38</v>
      </c>
      <c r="M4" s="2">
        <v>43</v>
      </c>
      <c r="N4" s="2">
        <v>76</v>
      </c>
      <c r="O4" s="7">
        <f t="shared" si="0"/>
        <v>5.2941176470588234</v>
      </c>
      <c r="P4" s="7">
        <f t="shared" si="1"/>
        <v>5.6722689075630246</v>
      </c>
      <c r="Q4" s="7">
        <f t="shared" si="2"/>
        <v>0.20588235294117646</v>
      </c>
      <c r="R4" s="7">
        <f t="shared" si="3"/>
        <v>0.22058823529411764</v>
      </c>
      <c r="S4" s="7">
        <f t="shared" si="4"/>
        <v>0.11764705882352941</v>
      </c>
      <c r="T4" s="7">
        <f t="shared" si="5"/>
        <v>0.12605042016806722</v>
      </c>
      <c r="U4" s="7">
        <f t="shared" si="6"/>
        <v>1.1176470588235294</v>
      </c>
      <c r="V4" s="7">
        <f t="shared" si="7"/>
        <v>1.1974789915966386</v>
      </c>
    </row>
    <row r="5" spans="1:22">
      <c r="A5" s="2" t="s">
        <v>498</v>
      </c>
      <c r="B5" s="2" t="s">
        <v>35</v>
      </c>
      <c r="C5" s="3">
        <v>12.4</v>
      </c>
      <c r="D5" s="6">
        <v>24</v>
      </c>
      <c r="E5" s="2">
        <v>177</v>
      </c>
      <c r="F5" s="2">
        <v>2060</v>
      </c>
      <c r="G5" s="2">
        <v>20</v>
      </c>
      <c r="H5" s="2">
        <v>8</v>
      </c>
      <c r="I5" s="2">
        <v>1</v>
      </c>
      <c r="J5" s="2">
        <v>0</v>
      </c>
      <c r="K5" s="2">
        <v>9</v>
      </c>
      <c r="L5" s="2">
        <v>29</v>
      </c>
      <c r="M5" s="2">
        <v>2</v>
      </c>
      <c r="N5" s="2">
        <v>57</v>
      </c>
      <c r="O5" s="7">
        <f t="shared" si="0"/>
        <v>7.375</v>
      </c>
      <c r="P5" s="7">
        <f t="shared" si="1"/>
        <v>7.7330097087378649</v>
      </c>
      <c r="Q5" s="7">
        <f t="shared" si="2"/>
        <v>0.33333333333333331</v>
      </c>
      <c r="R5" s="7">
        <f t="shared" si="3"/>
        <v>0.34951456310679613</v>
      </c>
      <c r="S5" s="7">
        <f t="shared" si="4"/>
        <v>0.375</v>
      </c>
      <c r="T5" s="7">
        <f t="shared" si="5"/>
        <v>0.39320388349514562</v>
      </c>
      <c r="U5" s="7">
        <f t="shared" si="6"/>
        <v>1.2083333333333333</v>
      </c>
      <c r="V5" s="7">
        <f t="shared" si="7"/>
        <v>1.2669902912621358</v>
      </c>
    </row>
    <row r="6" spans="1:22">
      <c r="A6" s="2" t="s">
        <v>499</v>
      </c>
      <c r="B6" s="2" t="s">
        <v>3</v>
      </c>
      <c r="C6" s="3">
        <v>11.2</v>
      </c>
      <c r="D6" s="6">
        <v>31</v>
      </c>
      <c r="E6" s="2">
        <v>155</v>
      </c>
      <c r="F6" s="2">
        <v>2687</v>
      </c>
      <c r="G6" s="2">
        <v>16</v>
      </c>
      <c r="H6" s="2">
        <v>2</v>
      </c>
      <c r="I6" s="2">
        <v>2</v>
      </c>
      <c r="J6" s="2">
        <v>0</v>
      </c>
      <c r="K6" s="2">
        <v>2</v>
      </c>
      <c r="L6" s="2">
        <v>22</v>
      </c>
      <c r="M6" s="2">
        <v>55</v>
      </c>
      <c r="N6" s="2">
        <v>129</v>
      </c>
      <c r="O6" s="7">
        <f t="shared" si="0"/>
        <v>5</v>
      </c>
      <c r="P6" s="7">
        <f t="shared" si="1"/>
        <v>5.1916635653144771</v>
      </c>
      <c r="Q6" s="7">
        <f t="shared" si="2"/>
        <v>6.4516129032258063E-2</v>
      </c>
      <c r="R6" s="7">
        <f t="shared" si="3"/>
        <v>6.6989207294380348E-2</v>
      </c>
      <c r="S6" s="7">
        <f t="shared" si="4"/>
        <v>6.4516129032258063E-2</v>
      </c>
      <c r="T6" s="7">
        <f t="shared" si="5"/>
        <v>6.6989207294380348E-2</v>
      </c>
      <c r="U6" s="7">
        <f t="shared" si="6"/>
        <v>0.70967741935483875</v>
      </c>
      <c r="V6" s="7">
        <f t="shared" si="7"/>
        <v>0.73688128023818389</v>
      </c>
    </row>
    <row r="7" spans="1:22">
      <c r="A7" s="2" t="s">
        <v>500</v>
      </c>
      <c r="B7" s="2" t="s">
        <v>9</v>
      </c>
      <c r="C7" s="3">
        <v>10.6</v>
      </c>
      <c r="D7" s="6">
        <v>32</v>
      </c>
      <c r="E7" s="2">
        <v>150</v>
      </c>
      <c r="F7" s="2">
        <v>2717</v>
      </c>
      <c r="G7" s="2">
        <v>8</v>
      </c>
      <c r="H7" s="2">
        <v>9</v>
      </c>
      <c r="I7" s="9">
        <v>5</v>
      </c>
      <c r="J7" s="2">
        <v>1</v>
      </c>
      <c r="K7" s="2">
        <v>53</v>
      </c>
      <c r="L7" s="2">
        <v>77</v>
      </c>
      <c r="M7" s="2">
        <v>18</v>
      </c>
      <c r="N7" s="2">
        <v>124</v>
      </c>
      <c r="O7" s="7">
        <f t="shared" si="0"/>
        <v>4.6875</v>
      </c>
      <c r="P7" s="7">
        <f t="shared" si="1"/>
        <v>4.9687154950312848</v>
      </c>
      <c r="Q7" s="7">
        <f t="shared" si="2"/>
        <v>0.28125</v>
      </c>
      <c r="R7" s="7">
        <f t="shared" si="3"/>
        <v>0.29812292970187704</v>
      </c>
      <c r="S7" s="7">
        <f t="shared" si="4"/>
        <v>1.65625</v>
      </c>
      <c r="T7" s="7">
        <f t="shared" si="5"/>
        <v>1.7556128082443871</v>
      </c>
      <c r="U7" s="7">
        <f t="shared" si="6"/>
        <v>2.40625</v>
      </c>
      <c r="V7" s="7">
        <f t="shared" si="7"/>
        <v>2.5506072874493926</v>
      </c>
    </row>
    <row r="8" spans="1:22">
      <c r="A8" s="2" t="s">
        <v>501</v>
      </c>
      <c r="B8" s="2" t="s">
        <v>7</v>
      </c>
      <c r="C8" s="3">
        <v>10</v>
      </c>
      <c r="D8" s="6">
        <v>33</v>
      </c>
      <c r="E8" s="2">
        <v>150</v>
      </c>
      <c r="F8" s="2">
        <v>2142</v>
      </c>
      <c r="G8" s="2">
        <v>16</v>
      </c>
      <c r="H8" s="2">
        <v>3</v>
      </c>
      <c r="I8" s="2">
        <v>2</v>
      </c>
      <c r="J8" s="2">
        <v>0</v>
      </c>
      <c r="K8" s="2">
        <v>0</v>
      </c>
      <c r="L8" s="2">
        <v>37</v>
      </c>
      <c r="M8" s="2">
        <v>31</v>
      </c>
      <c r="N8" s="2">
        <v>51</v>
      </c>
      <c r="O8" s="7">
        <f t="shared" si="0"/>
        <v>4.5454545454545459</v>
      </c>
      <c r="P8" s="7">
        <f t="shared" si="1"/>
        <v>6.3025210084033612</v>
      </c>
      <c r="Q8" s="7">
        <f t="shared" si="2"/>
        <v>9.0909090909090912E-2</v>
      </c>
      <c r="R8" s="7">
        <f t="shared" si="3"/>
        <v>0.12605042016806722</v>
      </c>
      <c r="S8" s="7">
        <f t="shared" si="4"/>
        <v>0</v>
      </c>
      <c r="T8" s="7">
        <f t="shared" si="5"/>
        <v>0</v>
      </c>
      <c r="U8" s="7">
        <f t="shared" si="6"/>
        <v>1.1212121212121211</v>
      </c>
      <c r="V8" s="7">
        <f t="shared" si="7"/>
        <v>1.5546218487394958</v>
      </c>
    </row>
    <row r="9" spans="1:22">
      <c r="A9" s="2" t="s">
        <v>502</v>
      </c>
      <c r="B9" s="2" t="s">
        <v>15</v>
      </c>
      <c r="C9" s="3">
        <v>6.6</v>
      </c>
      <c r="D9" s="6">
        <v>33</v>
      </c>
      <c r="E9" s="2">
        <v>139</v>
      </c>
      <c r="F9" s="2">
        <v>2347</v>
      </c>
      <c r="G9" s="2">
        <v>9</v>
      </c>
      <c r="H9" s="2">
        <v>7</v>
      </c>
      <c r="I9" s="2">
        <v>3</v>
      </c>
      <c r="J9" s="2">
        <v>0</v>
      </c>
      <c r="K9" s="2">
        <v>8</v>
      </c>
      <c r="L9" s="2">
        <v>30</v>
      </c>
      <c r="M9" s="2">
        <v>34</v>
      </c>
      <c r="N9" s="2">
        <v>140</v>
      </c>
      <c r="O9" s="7">
        <f t="shared" si="0"/>
        <v>4.2121212121212119</v>
      </c>
      <c r="P9" s="7">
        <f t="shared" si="1"/>
        <v>5.3302087771623343</v>
      </c>
      <c r="Q9" s="7">
        <f t="shared" si="2"/>
        <v>0.21212121212121213</v>
      </c>
      <c r="R9" s="7">
        <f t="shared" si="3"/>
        <v>0.26842778014486579</v>
      </c>
      <c r="S9" s="7">
        <f t="shared" si="4"/>
        <v>0.24242424242424243</v>
      </c>
      <c r="T9" s="7">
        <f t="shared" si="5"/>
        <v>0.30677460587984662</v>
      </c>
      <c r="U9" s="7">
        <f t="shared" si="6"/>
        <v>0.90909090909090906</v>
      </c>
      <c r="V9" s="7">
        <f t="shared" si="7"/>
        <v>1.1504047720494248</v>
      </c>
    </row>
    <row r="10" spans="1:22">
      <c r="A10" s="2" t="s">
        <v>503</v>
      </c>
      <c r="B10" s="2" t="s">
        <v>5</v>
      </c>
      <c r="C10" s="3">
        <v>12.3</v>
      </c>
      <c r="D10" s="6">
        <v>21</v>
      </c>
      <c r="E10" s="2">
        <v>138</v>
      </c>
      <c r="F10" s="2">
        <v>1805</v>
      </c>
      <c r="G10" s="2">
        <v>15</v>
      </c>
      <c r="H10" s="2">
        <v>6</v>
      </c>
      <c r="I10" s="2">
        <v>2</v>
      </c>
      <c r="J10" s="2">
        <v>0</v>
      </c>
      <c r="K10" s="2">
        <v>5</v>
      </c>
      <c r="L10" s="2">
        <v>20</v>
      </c>
      <c r="M10" s="2">
        <v>8</v>
      </c>
      <c r="N10" s="2">
        <v>64</v>
      </c>
      <c r="O10" s="7">
        <f t="shared" si="0"/>
        <v>6.5714285714285712</v>
      </c>
      <c r="P10" s="7">
        <f t="shared" si="1"/>
        <v>6.8808864265927969</v>
      </c>
      <c r="Q10" s="7">
        <f t="shared" si="2"/>
        <v>0.2857142857142857</v>
      </c>
      <c r="R10" s="7">
        <f t="shared" si="3"/>
        <v>0.29916897506925205</v>
      </c>
      <c r="S10" s="7">
        <f t="shared" si="4"/>
        <v>0.23809523809523808</v>
      </c>
      <c r="T10" s="7">
        <f t="shared" si="5"/>
        <v>0.24930747922437674</v>
      </c>
      <c r="U10" s="7">
        <f t="shared" si="6"/>
        <v>0.95238095238095233</v>
      </c>
      <c r="V10" s="7">
        <f t="shared" si="7"/>
        <v>0.99722991689750695</v>
      </c>
    </row>
    <row r="11" spans="1:22">
      <c r="A11" s="2" t="s">
        <v>504</v>
      </c>
      <c r="B11" s="2" t="s">
        <v>29</v>
      </c>
      <c r="C11" s="3">
        <v>6.1</v>
      </c>
      <c r="D11" s="6">
        <v>27</v>
      </c>
      <c r="E11" s="2">
        <v>137</v>
      </c>
      <c r="F11" s="2">
        <v>1890</v>
      </c>
      <c r="G11" s="2">
        <v>17</v>
      </c>
      <c r="H11" s="2">
        <v>0</v>
      </c>
      <c r="I11" s="2">
        <v>0</v>
      </c>
      <c r="J11" s="2">
        <v>1</v>
      </c>
      <c r="K11" s="2">
        <v>0</v>
      </c>
      <c r="L11" s="2">
        <v>13</v>
      </c>
      <c r="M11" s="2">
        <v>25</v>
      </c>
      <c r="N11" s="2">
        <v>44</v>
      </c>
      <c r="O11" s="7">
        <f t="shared" si="0"/>
        <v>5.0740740740740744</v>
      </c>
      <c r="P11" s="7">
        <f t="shared" si="1"/>
        <v>6.5238095238095237</v>
      </c>
      <c r="Q11" s="7">
        <f t="shared" si="2"/>
        <v>0</v>
      </c>
      <c r="R11" s="7">
        <f t="shared" si="3"/>
        <v>0</v>
      </c>
      <c r="S11" s="7">
        <f t="shared" si="4"/>
        <v>0</v>
      </c>
      <c r="T11" s="7">
        <f t="shared" si="5"/>
        <v>0</v>
      </c>
      <c r="U11" s="7">
        <f t="shared" si="6"/>
        <v>0.48148148148148145</v>
      </c>
      <c r="V11" s="7">
        <f t="shared" si="7"/>
        <v>0.61904761904761907</v>
      </c>
    </row>
    <row r="12" spans="1:22">
      <c r="A12" s="2" t="s">
        <v>506</v>
      </c>
      <c r="B12" s="2" t="s">
        <v>1</v>
      </c>
      <c r="C12" s="3">
        <v>9</v>
      </c>
      <c r="D12" s="6">
        <v>34</v>
      </c>
      <c r="E12" s="2">
        <v>136</v>
      </c>
      <c r="F12" s="2">
        <v>2735</v>
      </c>
      <c r="G12" s="2">
        <v>10</v>
      </c>
      <c r="H12" s="2">
        <v>3</v>
      </c>
      <c r="I12" s="2">
        <v>3</v>
      </c>
      <c r="J12" s="2">
        <v>0</v>
      </c>
      <c r="K12" s="2">
        <v>3</v>
      </c>
      <c r="L12" s="2">
        <v>35</v>
      </c>
      <c r="M12" s="2">
        <v>33</v>
      </c>
      <c r="N12" s="2">
        <v>62</v>
      </c>
      <c r="O12" s="7">
        <f t="shared" si="0"/>
        <v>4</v>
      </c>
      <c r="P12" s="7">
        <f t="shared" si="1"/>
        <v>4.4753199268738575</v>
      </c>
      <c r="Q12" s="7">
        <f t="shared" si="2"/>
        <v>8.8235294117647065E-2</v>
      </c>
      <c r="R12" s="7">
        <f t="shared" si="3"/>
        <v>9.8720292504570373E-2</v>
      </c>
      <c r="S12" s="7">
        <f t="shared" si="4"/>
        <v>8.8235294117647065E-2</v>
      </c>
      <c r="T12" s="7">
        <f t="shared" si="5"/>
        <v>9.8720292504570373E-2</v>
      </c>
      <c r="U12" s="7">
        <f t="shared" si="6"/>
        <v>1.0294117647058822</v>
      </c>
      <c r="V12" s="7">
        <f t="shared" si="7"/>
        <v>1.1517367458866545</v>
      </c>
    </row>
    <row r="13" spans="1:22">
      <c r="A13" s="2" t="s">
        <v>505</v>
      </c>
      <c r="B13" s="2" t="s">
        <v>1</v>
      </c>
      <c r="C13" s="3">
        <v>7.4</v>
      </c>
      <c r="D13" s="6">
        <v>32</v>
      </c>
      <c r="E13" s="2">
        <v>136</v>
      </c>
      <c r="F13" s="2">
        <v>2416</v>
      </c>
      <c r="G13" s="2">
        <v>7</v>
      </c>
      <c r="H13" s="2">
        <v>6</v>
      </c>
      <c r="I13" s="2">
        <v>3</v>
      </c>
      <c r="J13" s="2">
        <v>0</v>
      </c>
      <c r="K13" s="2">
        <v>10</v>
      </c>
      <c r="L13" s="2">
        <v>39</v>
      </c>
      <c r="M13" s="2">
        <v>26</v>
      </c>
      <c r="N13" s="2">
        <v>175</v>
      </c>
      <c r="O13" s="7">
        <f t="shared" si="0"/>
        <v>4.25</v>
      </c>
      <c r="P13" s="7">
        <f t="shared" si="1"/>
        <v>5.0662251655629138</v>
      </c>
      <c r="Q13" s="7">
        <f t="shared" si="2"/>
        <v>0.1875</v>
      </c>
      <c r="R13" s="7">
        <f t="shared" si="3"/>
        <v>0.22350993377483444</v>
      </c>
      <c r="S13" s="7">
        <f t="shared" si="4"/>
        <v>0.3125</v>
      </c>
      <c r="T13" s="7">
        <f t="shared" si="5"/>
        <v>0.37251655629139074</v>
      </c>
      <c r="U13" s="7">
        <f t="shared" si="6"/>
        <v>1.21875</v>
      </c>
      <c r="V13" s="7">
        <f t="shared" si="7"/>
        <v>1.4528145695364238</v>
      </c>
    </row>
    <row r="14" spans="1:22">
      <c r="A14" s="2" t="s">
        <v>507</v>
      </c>
      <c r="B14" s="2" t="s">
        <v>19</v>
      </c>
      <c r="C14" s="3">
        <v>7.9</v>
      </c>
      <c r="D14" s="6">
        <v>33</v>
      </c>
      <c r="E14" s="2">
        <v>129</v>
      </c>
      <c r="F14" s="2">
        <v>2409</v>
      </c>
      <c r="G14" s="2">
        <v>11</v>
      </c>
      <c r="H14" s="2">
        <v>4</v>
      </c>
      <c r="I14" s="2">
        <v>2</v>
      </c>
      <c r="J14" s="2">
        <v>0</v>
      </c>
      <c r="K14" s="2">
        <v>2</v>
      </c>
      <c r="L14" s="2">
        <v>23</v>
      </c>
      <c r="M14" s="2">
        <v>23</v>
      </c>
      <c r="N14" s="2">
        <v>47</v>
      </c>
      <c r="O14" s="7">
        <f t="shared" si="0"/>
        <v>3.9090909090909092</v>
      </c>
      <c r="P14" s="7">
        <f t="shared" si="1"/>
        <v>4.8194271481942712</v>
      </c>
      <c r="Q14" s="7">
        <f t="shared" si="2"/>
        <v>0.12121212121212122</v>
      </c>
      <c r="R14" s="7">
        <f t="shared" si="3"/>
        <v>0.149439601494396</v>
      </c>
      <c r="S14" s="7">
        <f t="shared" si="4"/>
        <v>6.0606060606060608E-2</v>
      </c>
      <c r="T14" s="7">
        <f t="shared" si="5"/>
        <v>7.4719800747198001E-2</v>
      </c>
      <c r="U14" s="7">
        <f t="shared" si="6"/>
        <v>0.69696969696969702</v>
      </c>
      <c r="V14" s="7">
        <f t="shared" si="7"/>
        <v>0.85927770859277719</v>
      </c>
    </row>
    <row r="15" spans="1:22">
      <c r="A15" s="2" t="s">
        <v>508</v>
      </c>
      <c r="B15" s="2" t="s">
        <v>27</v>
      </c>
      <c r="C15" s="3">
        <v>8.4</v>
      </c>
      <c r="D15" s="6">
        <v>28</v>
      </c>
      <c r="E15" s="2">
        <v>128</v>
      </c>
      <c r="F15" s="2">
        <v>2034</v>
      </c>
      <c r="G15" s="2">
        <v>10</v>
      </c>
      <c r="H15" s="2">
        <v>6</v>
      </c>
      <c r="I15" s="2">
        <v>3</v>
      </c>
      <c r="J15" s="2">
        <v>0</v>
      </c>
      <c r="K15" s="2">
        <v>8</v>
      </c>
      <c r="L15" s="2">
        <v>19</v>
      </c>
      <c r="M15" s="2">
        <v>19</v>
      </c>
      <c r="N15" s="2">
        <v>98</v>
      </c>
      <c r="O15" s="7">
        <f t="shared" si="0"/>
        <v>4.5714285714285712</v>
      </c>
      <c r="P15" s="7">
        <f t="shared" si="1"/>
        <v>5.663716814159292</v>
      </c>
      <c r="Q15" s="7">
        <f t="shared" si="2"/>
        <v>0.21428571428571427</v>
      </c>
      <c r="R15" s="7">
        <f t="shared" si="3"/>
        <v>0.26548672566371678</v>
      </c>
      <c r="S15" s="7">
        <f t="shared" si="4"/>
        <v>0.2857142857142857</v>
      </c>
      <c r="T15" s="7">
        <f t="shared" si="5"/>
        <v>0.35398230088495575</v>
      </c>
      <c r="U15" s="7">
        <f t="shared" si="6"/>
        <v>0.6785714285714286</v>
      </c>
      <c r="V15" s="7">
        <f t="shared" si="7"/>
        <v>0.84070796460177</v>
      </c>
    </row>
    <row r="16" spans="1:22">
      <c r="A16" s="2" t="s">
        <v>509</v>
      </c>
      <c r="B16" s="2" t="s">
        <v>33</v>
      </c>
      <c r="C16" s="3">
        <v>9.1999999999999993</v>
      </c>
      <c r="D16" s="6">
        <v>24</v>
      </c>
      <c r="E16" s="2">
        <v>123</v>
      </c>
      <c r="F16" s="2">
        <v>1859</v>
      </c>
      <c r="G16" s="2">
        <v>10</v>
      </c>
      <c r="H16" s="2">
        <v>2</v>
      </c>
      <c r="I16" s="9">
        <v>4</v>
      </c>
      <c r="J16" s="2">
        <v>1</v>
      </c>
      <c r="K16" s="2">
        <v>36</v>
      </c>
      <c r="L16" s="2">
        <v>44</v>
      </c>
      <c r="M16" s="2">
        <v>12</v>
      </c>
      <c r="N16" s="2">
        <v>83</v>
      </c>
      <c r="O16" s="7">
        <f t="shared" si="0"/>
        <v>5.125</v>
      </c>
      <c r="P16" s="7">
        <f t="shared" si="1"/>
        <v>5.9548144163528773</v>
      </c>
      <c r="Q16" s="7">
        <f t="shared" si="2"/>
        <v>8.3333333333333329E-2</v>
      </c>
      <c r="R16" s="7">
        <f t="shared" si="3"/>
        <v>9.682625067240451E-2</v>
      </c>
      <c r="S16" s="7">
        <f t="shared" si="4"/>
        <v>1.5</v>
      </c>
      <c r="T16" s="7">
        <f t="shared" si="5"/>
        <v>1.7428725121032813</v>
      </c>
      <c r="U16" s="7">
        <f t="shared" si="6"/>
        <v>1.8333333333333333</v>
      </c>
      <c r="V16" s="7">
        <f t="shared" si="7"/>
        <v>2.1301775147928992</v>
      </c>
    </row>
    <row r="17" spans="1:22">
      <c r="A17" s="2" t="s">
        <v>510</v>
      </c>
      <c r="B17" s="2" t="s">
        <v>23</v>
      </c>
      <c r="C17" s="3">
        <v>8.9</v>
      </c>
      <c r="D17" s="6">
        <v>33</v>
      </c>
      <c r="E17" s="2">
        <v>122</v>
      </c>
      <c r="F17" s="2">
        <v>2154</v>
      </c>
      <c r="G17" s="2">
        <v>10</v>
      </c>
      <c r="H17" s="2">
        <v>4</v>
      </c>
      <c r="I17" s="2">
        <v>1</v>
      </c>
      <c r="J17" s="2">
        <v>0</v>
      </c>
      <c r="K17" s="2">
        <v>1</v>
      </c>
      <c r="L17" s="2">
        <v>19</v>
      </c>
      <c r="M17" s="2">
        <v>7</v>
      </c>
      <c r="N17" s="2">
        <v>34</v>
      </c>
      <c r="O17" s="7">
        <f t="shared" si="0"/>
        <v>3.6969696969696968</v>
      </c>
      <c r="P17" s="7">
        <f t="shared" si="1"/>
        <v>5.0974930362116995</v>
      </c>
      <c r="Q17" s="7">
        <f t="shared" si="2"/>
        <v>0.12121212121212122</v>
      </c>
      <c r="R17" s="7">
        <f t="shared" si="3"/>
        <v>0.16713091922005571</v>
      </c>
      <c r="S17" s="7">
        <f t="shared" si="4"/>
        <v>3.0303030303030304E-2</v>
      </c>
      <c r="T17" s="7">
        <f t="shared" si="5"/>
        <v>4.1782729805013928E-2</v>
      </c>
      <c r="U17" s="7">
        <f t="shared" si="6"/>
        <v>0.5757575757575758</v>
      </c>
      <c r="V17" s="7">
        <f t="shared" si="7"/>
        <v>0.79387186629526463</v>
      </c>
    </row>
    <row r="18" spans="1:22">
      <c r="A18" s="2" t="s">
        <v>511</v>
      </c>
      <c r="B18" s="2" t="s">
        <v>27</v>
      </c>
      <c r="C18" s="3">
        <v>9.9</v>
      </c>
      <c r="D18" s="6">
        <v>30</v>
      </c>
      <c r="E18" s="2">
        <v>118</v>
      </c>
      <c r="F18" s="2">
        <v>2546</v>
      </c>
      <c r="G18" s="2">
        <v>12</v>
      </c>
      <c r="H18" s="2">
        <v>2</v>
      </c>
      <c r="I18" s="9">
        <v>8</v>
      </c>
      <c r="J18" s="2">
        <v>1</v>
      </c>
      <c r="K18" s="2">
        <v>1</v>
      </c>
      <c r="L18" s="2">
        <v>18</v>
      </c>
      <c r="M18" s="2">
        <v>31</v>
      </c>
      <c r="N18" s="2">
        <v>56</v>
      </c>
      <c r="O18" s="7">
        <f t="shared" si="0"/>
        <v>3.9333333333333331</v>
      </c>
      <c r="P18" s="7">
        <f t="shared" si="1"/>
        <v>4.1712490180675568</v>
      </c>
      <c r="Q18" s="7">
        <f t="shared" si="2"/>
        <v>6.6666666666666666E-2</v>
      </c>
      <c r="R18" s="7">
        <f t="shared" si="3"/>
        <v>7.0699135899450122E-2</v>
      </c>
      <c r="S18" s="7">
        <f t="shared" si="4"/>
        <v>3.3333333333333333E-2</v>
      </c>
      <c r="T18" s="7">
        <f t="shared" si="5"/>
        <v>3.5349567949725061E-2</v>
      </c>
      <c r="U18" s="7">
        <f t="shared" si="6"/>
        <v>0.6</v>
      </c>
      <c r="V18" s="7">
        <f t="shared" si="7"/>
        <v>0.63629222309505107</v>
      </c>
    </row>
    <row r="19" spans="1:22">
      <c r="A19" s="2" t="s">
        <v>512</v>
      </c>
      <c r="B19" s="2" t="s">
        <v>35</v>
      </c>
      <c r="C19" s="3">
        <v>9.6999999999999993</v>
      </c>
      <c r="D19" s="6">
        <v>29</v>
      </c>
      <c r="E19" s="2">
        <v>111</v>
      </c>
      <c r="F19" s="2">
        <v>2455</v>
      </c>
      <c r="G19" s="2">
        <v>6</v>
      </c>
      <c r="H19" s="2">
        <v>4</v>
      </c>
      <c r="I19" s="2">
        <v>3</v>
      </c>
      <c r="J19" s="2">
        <v>0</v>
      </c>
      <c r="K19" s="2">
        <v>11</v>
      </c>
      <c r="L19" s="2">
        <v>34</v>
      </c>
      <c r="M19" s="2">
        <v>54</v>
      </c>
      <c r="N19" s="2">
        <v>107</v>
      </c>
      <c r="O19" s="7">
        <f t="shared" si="0"/>
        <v>3.8275862068965516</v>
      </c>
      <c r="P19" s="7">
        <f t="shared" si="1"/>
        <v>4.0692464358452138</v>
      </c>
      <c r="Q19" s="7">
        <f t="shared" si="2"/>
        <v>0.13793103448275862</v>
      </c>
      <c r="R19" s="7">
        <f t="shared" si="3"/>
        <v>0.14663951120162932</v>
      </c>
      <c r="S19" s="7">
        <f t="shared" si="4"/>
        <v>0.37931034482758619</v>
      </c>
      <c r="T19" s="7">
        <f t="shared" si="5"/>
        <v>0.40325865580448067</v>
      </c>
      <c r="U19" s="7">
        <f t="shared" si="6"/>
        <v>1.1724137931034482</v>
      </c>
      <c r="V19" s="7">
        <f t="shared" si="7"/>
        <v>1.2464358452138493</v>
      </c>
    </row>
    <row r="20" spans="1:22">
      <c r="A20" s="2" t="s">
        <v>513</v>
      </c>
      <c r="B20" s="2" t="s">
        <v>31</v>
      </c>
      <c r="C20" s="3">
        <v>9.5</v>
      </c>
      <c r="D20" s="6">
        <v>25</v>
      </c>
      <c r="E20" s="2">
        <v>108</v>
      </c>
      <c r="F20" s="2">
        <v>1791</v>
      </c>
      <c r="G20" s="2">
        <v>13</v>
      </c>
      <c r="H20" s="2">
        <v>0</v>
      </c>
      <c r="I20" s="2">
        <v>3</v>
      </c>
      <c r="J20" s="2">
        <v>2</v>
      </c>
      <c r="K20" s="2">
        <v>4</v>
      </c>
      <c r="L20" s="2">
        <v>24</v>
      </c>
      <c r="M20" s="2">
        <v>10</v>
      </c>
      <c r="N20" s="2">
        <v>58</v>
      </c>
      <c r="O20" s="7">
        <f t="shared" si="0"/>
        <v>4.32</v>
      </c>
      <c r="P20" s="7">
        <f t="shared" si="1"/>
        <v>5.4271356783919593</v>
      </c>
      <c r="Q20" s="7">
        <f t="shared" si="2"/>
        <v>0</v>
      </c>
      <c r="R20" s="7">
        <f t="shared" si="3"/>
        <v>0</v>
      </c>
      <c r="S20" s="7">
        <f t="shared" si="4"/>
        <v>0.16</v>
      </c>
      <c r="T20" s="7">
        <f t="shared" si="5"/>
        <v>0.20100502512562815</v>
      </c>
      <c r="U20" s="7">
        <f t="shared" si="6"/>
        <v>0.96</v>
      </c>
      <c r="V20" s="7">
        <f t="shared" si="7"/>
        <v>1.206030150753769</v>
      </c>
    </row>
    <row r="21" spans="1:22">
      <c r="A21" s="2" t="s">
        <v>514</v>
      </c>
      <c r="B21" s="2" t="s">
        <v>3</v>
      </c>
      <c r="C21" s="3">
        <v>7</v>
      </c>
      <c r="D21" s="6">
        <v>31</v>
      </c>
      <c r="E21" s="2">
        <v>107</v>
      </c>
      <c r="F21" s="2">
        <v>2194</v>
      </c>
      <c r="G21" s="2">
        <v>6</v>
      </c>
      <c r="H21" s="2">
        <v>5</v>
      </c>
      <c r="I21" s="2">
        <v>2</v>
      </c>
      <c r="J21" s="2">
        <v>0</v>
      </c>
      <c r="K21" s="2">
        <v>9</v>
      </c>
      <c r="L21" s="2">
        <v>34</v>
      </c>
      <c r="M21" s="2">
        <v>22</v>
      </c>
      <c r="N21" s="2">
        <v>76</v>
      </c>
      <c r="O21" s="7">
        <f t="shared" si="0"/>
        <v>3.4516129032258065</v>
      </c>
      <c r="P21" s="7">
        <f t="shared" si="1"/>
        <v>4.3892433910665449</v>
      </c>
      <c r="Q21" s="7">
        <f t="shared" si="2"/>
        <v>0.16129032258064516</v>
      </c>
      <c r="R21" s="7">
        <f t="shared" si="3"/>
        <v>0.20510483135824975</v>
      </c>
      <c r="S21" s="7">
        <f t="shared" si="4"/>
        <v>0.29032258064516131</v>
      </c>
      <c r="T21" s="7">
        <f t="shared" si="5"/>
        <v>0.36918869644484958</v>
      </c>
      <c r="U21" s="7">
        <f t="shared" si="6"/>
        <v>1.096774193548387</v>
      </c>
      <c r="V21" s="7">
        <f t="shared" si="7"/>
        <v>1.3947128532360984</v>
      </c>
    </row>
    <row r="22" spans="1:22">
      <c r="A22" s="2" t="s">
        <v>515</v>
      </c>
      <c r="B22" s="2" t="s">
        <v>40</v>
      </c>
      <c r="C22" s="3">
        <v>6.9</v>
      </c>
      <c r="D22" s="6">
        <v>27</v>
      </c>
      <c r="E22" s="2">
        <v>106</v>
      </c>
      <c r="F22" s="2">
        <v>1901</v>
      </c>
      <c r="G22" s="2">
        <v>9</v>
      </c>
      <c r="H22" s="2">
        <v>4</v>
      </c>
      <c r="I22" s="2">
        <v>2</v>
      </c>
      <c r="J22" s="2">
        <v>0</v>
      </c>
      <c r="K22" s="2">
        <v>4</v>
      </c>
      <c r="L22" s="2">
        <v>29</v>
      </c>
      <c r="M22" s="2">
        <v>35</v>
      </c>
      <c r="N22" s="2">
        <v>39</v>
      </c>
      <c r="O22" s="7">
        <f t="shared" si="0"/>
        <v>3.925925925925926</v>
      </c>
      <c r="P22" s="7">
        <f t="shared" si="1"/>
        <v>5.0184113624408209</v>
      </c>
      <c r="Q22" s="7">
        <f t="shared" si="2"/>
        <v>0.14814814814814814</v>
      </c>
      <c r="R22" s="7">
        <f t="shared" si="3"/>
        <v>0.18937401367701209</v>
      </c>
      <c r="S22" s="7">
        <f t="shared" si="4"/>
        <v>0.14814814814814814</v>
      </c>
      <c r="T22" s="7">
        <f t="shared" si="5"/>
        <v>0.18937401367701209</v>
      </c>
      <c r="U22" s="7">
        <f t="shared" si="6"/>
        <v>1.0740740740740742</v>
      </c>
      <c r="V22" s="7">
        <f t="shared" si="7"/>
        <v>1.3729615991583377</v>
      </c>
    </row>
    <row r="23" spans="1:22">
      <c r="A23" s="2" t="s">
        <v>475</v>
      </c>
      <c r="B23" s="2" t="s">
        <v>13</v>
      </c>
      <c r="C23" s="3">
        <v>7.3</v>
      </c>
      <c r="D23" s="6">
        <v>30</v>
      </c>
      <c r="E23" s="2">
        <v>102</v>
      </c>
      <c r="F23" s="2">
        <v>1400</v>
      </c>
      <c r="G23" s="2">
        <v>4</v>
      </c>
      <c r="H23" s="2">
        <v>5</v>
      </c>
      <c r="I23" s="2">
        <v>1</v>
      </c>
      <c r="J23" s="2">
        <v>0</v>
      </c>
      <c r="K23" s="2">
        <v>56</v>
      </c>
      <c r="L23" s="2">
        <v>43</v>
      </c>
      <c r="M23" s="2">
        <v>11</v>
      </c>
      <c r="N23" s="2">
        <v>67</v>
      </c>
      <c r="O23" s="7">
        <f t="shared" si="0"/>
        <v>3.4</v>
      </c>
      <c r="P23" s="7">
        <f t="shared" si="1"/>
        <v>6.5571428571428569</v>
      </c>
      <c r="Q23" s="7">
        <f t="shared" si="2"/>
        <v>0.16666666666666666</v>
      </c>
      <c r="R23" s="7">
        <f t="shared" si="3"/>
        <v>0.3214285714285714</v>
      </c>
      <c r="S23" s="7">
        <f t="shared" si="4"/>
        <v>1.8666666666666667</v>
      </c>
      <c r="T23" s="7">
        <f t="shared" si="5"/>
        <v>3.6</v>
      </c>
      <c r="U23" s="7">
        <f t="shared" si="6"/>
        <v>1.4333333333333333</v>
      </c>
      <c r="V23" s="7">
        <f t="shared" si="7"/>
        <v>2.7642857142857142</v>
      </c>
    </row>
    <row r="24" spans="1:22">
      <c r="A24" s="2" t="s">
        <v>516</v>
      </c>
      <c r="B24" s="2" t="s">
        <v>23</v>
      </c>
      <c r="C24" s="3">
        <v>8.6999999999999993</v>
      </c>
      <c r="D24" s="6">
        <v>32</v>
      </c>
      <c r="E24" s="2">
        <v>99</v>
      </c>
      <c r="F24" s="2">
        <v>1760</v>
      </c>
      <c r="G24" s="2">
        <v>7</v>
      </c>
      <c r="H24" s="2">
        <v>3</v>
      </c>
      <c r="I24" s="2">
        <v>4</v>
      </c>
      <c r="J24" s="2">
        <v>0</v>
      </c>
      <c r="K24" s="2">
        <v>1</v>
      </c>
      <c r="L24" s="2">
        <v>18</v>
      </c>
      <c r="M24" s="2">
        <v>32</v>
      </c>
      <c r="N24" s="2">
        <v>90</v>
      </c>
      <c r="O24" s="7">
        <f t="shared" si="0"/>
        <v>3.09375</v>
      </c>
      <c r="P24" s="7">
        <f t="shared" si="1"/>
        <v>5.0625</v>
      </c>
      <c r="Q24" s="7">
        <f t="shared" si="2"/>
        <v>9.375E-2</v>
      </c>
      <c r="R24" s="7">
        <f t="shared" si="3"/>
        <v>0.15340909090909091</v>
      </c>
      <c r="S24" s="7">
        <f t="shared" si="4"/>
        <v>3.125E-2</v>
      </c>
      <c r="T24" s="7">
        <f t="shared" si="5"/>
        <v>5.1136363636363633E-2</v>
      </c>
      <c r="U24" s="7">
        <f t="shared" si="6"/>
        <v>0.5625</v>
      </c>
      <c r="V24" s="7">
        <f t="shared" si="7"/>
        <v>0.92045454545454541</v>
      </c>
    </row>
    <row r="25" spans="1:22">
      <c r="A25" s="2" t="s">
        <v>517</v>
      </c>
      <c r="B25" s="2" t="s">
        <v>33</v>
      </c>
      <c r="C25" s="3">
        <v>7.5</v>
      </c>
      <c r="D25" s="6">
        <v>31</v>
      </c>
      <c r="E25" s="2">
        <v>95</v>
      </c>
      <c r="F25" s="2">
        <v>1796</v>
      </c>
      <c r="G25" s="2">
        <v>7</v>
      </c>
      <c r="H25" s="2">
        <v>3</v>
      </c>
      <c r="I25" s="2">
        <v>4</v>
      </c>
      <c r="J25" s="2">
        <v>0</v>
      </c>
      <c r="K25" s="2">
        <v>7</v>
      </c>
      <c r="L25" s="2">
        <v>20</v>
      </c>
      <c r="M25" s="2">
        <v>10</v>
      </c>
      <c r="N25" s="2">
        <v>43</v>
      </c>
      <c r="O25" s="7">
        <f t="shared" si="0"/>
        <v>3.064516129032258</v>
      </c>
      <c r="P25" s="7">
        <f t="shared" si="1"/>
        <v>4.7605790645879731</v>
      </c>
      <c r="Q25" s="7">
        <f t="shared" si="2"/>
        <v>9.6774193548387094E-2</v>
      </c>
      <c r="R25" s="7">
        <f t="shared" si="3"/>
        <v>0.15033407572383073</v>
      </c>
      <c r="S25" s="7">
        <f t="shared" si="4"/>
        <v>0.22580645161290322</v>
      </c>
      <c r="T25" s="7">
        <f t="shared" si="5"/>
        <v>0.3507795100222717</v>
      </c>
      <c r="U25" s="7">
        <f t="shared" si="6"/>
        <v>0.64516129032258063</v>
      </c>
      <c r="V25" s="7">
        <f t="shared" si="7"/>
        <v>1.0022271714922049</v>
      </c>
    </row>
    <row r="26" spans="1:22">
      <c r="A26" s="2" t="s">
        <v>518</v>
      </c>
      <c r="B26" s="2" t="s">
        <v>17</v>
      </c>
      <c r="C26" s="3">
        <v>10.8</v>
      </c>
      <c r="D26" s="6">
        <v>17</v>
      </c>
      <c r="E26" s="2">
        <v>91</v>
      </c>
      <c r="F26" s="2">
        <v>1347</v>
      </c>
      <c r="G26" s="2">
        <v>5</v>
      </c>
      <c r="H26" s="2">
        <v>6</v>
      </c>
      <c r="I26" s="2">
        <v>2</v>
      </c>
      <c r="J26" s="2">
        <v>1</v>
      </c>
      <c r="K26" s="2">
        <v>47</v>
      </c>
      <c r="L26" s="2">
        <v>38</v>
      </c>
      <c r="M26" s="2">
        <v>6</v>
      </c>
      <c r="N26" s="2">
        <v>43</v>
      </c>
      <c r="O26" s="7">
        <f t="shared" si="0"/>
        <v>5.3529411764705879</v>
      </c>
      <c r="P26" s="7">
        <f t="shared" si="1"/>
        <v>6.0801781737193767</v>
      </c>
      <c r="Q26" s="7">
        <f t="shared" si="2"/>
        <v>0.35294117647058826</v>
      </c>
      <c r="R26" s="7">
        <f t="shared" si="3"/>
        <v>0.40089086859688194</v>
      </c>
      <c r="S26" s="7">
        <f t="shared" si="4"/>
        <v>2.7647058823529411</v>
      </c>
      <c r="T26" s="7">
        <f t="shared" si="5"/>
        <v>3.1403118040089089</v>
      </c>
      <c r="U26" s="7">
        <f t="shared" si="6"/>
        <v>2.2352941176470589</v>
      </c>
      <c r="V26" s="7">
        <f t="shared" si="7"/>
        <v>2.5389755011135855</v>
      </c>
    </row>
    <row r="27" spans="1:22">
      <c r="A27" s="2" t="s">
        <v>519</v>
      </c>
      <c r="B27" s="2" t="s">
        <v>11</v>
      </c>
      <c r="C27" s="3">
        <v>6.3</v>
      </c>
      <c r="D27" s="6">
        <v>28</v>
      </c>
      <c r="E27" s="2">
        <v>85</v>
      </c>
      <c r="F27" s="2">
        <v>1673</v>
      </c>
      <c r="G27" s="2">
        <v>8</v>
      </c>
      <c r="H27" s="2">
        <v>0</v>
      </c>
      <c r="I27" s="2">
        <v>3</v>
      </c>
      <c r="J27" s="2">
        <v>0</v>
      </c>
      <c r="K27" s="2">
        <v>1</v>
      </c>
      <c r="L27" s="2">
        <v>11</v>
      </c>
      <c r="M27" s="2">
        <v>15</v>
      </c>
      <c r="N27" s="2">
        <v>56</v>
      </c>
      <c r="O27" s="7">
        <f t="shared" si="0"/>
        <v>3.0357142857142856</v>
      </c>
      <c r="P27" s="7">
        <f t="shared" si="1"/>
        <v>4.5726240286909743</v>
      </c>
      <c r="Q27" s="7">
        <f t="shared" si="2"/>
        <v>0</v>
      </c>
      <c r="R27" s="7">
        <f t="shared" si="3"/>
        <v>0</v>
      </c>
      <c r="S27" s="7">
        <f t="shared" si="4"/>
        <v>3.5714285714285712E-2</v>
      </c>
      <c r="T27" s="7">
        <f t="shared" si="5"/>
        <v>5.3795576808129103E-2</v>
      </c>
      <c r="U27" s="7">
        <f t="shared" si="6"/>
        <v>0.39285714285714285</v>
      </c>
      <c r="V27" s="7">
        <f t="shared" si="7"/>
        <v>0.59175134488942027</v>
      </c>
    </row>
    <row r="28" spans="1:22">
      <c r="A28" s="2" t="s">
        <v>520</v>
      </c>
      <c r="B28" s="2" t="s">
        <v>17</v>
      </c>
      <c r="C28" s="3">
        <v>9.1</v>
      </c>
      <c r="D28" s="6">
        <v>26</v>
      </c>
      <c r="E28" s="2">
        <v>80</v>
      </c>
      <c r="F28" s="2">
        <v>1857</v>
      </c>
      <c r="G28" s="2">
        <v>7</v>
      </c>
      <c r="H28" s="2">
        <v>0</v>
      </c>
      <c r="I28" s="2">
        <v>2</v>
      </c>
      <c r="J28" s="2">
        <v>0</v>
      </c>
      <c r="K28" s="2">
        <v>0</v>
      </c>
      <c r="L28" s="2">
        <v>12</v>
      </c>
      <c r="M28" s="2">
        <v>21</v>
      </c>
      <c r="N28" s="2">
        <v>40</v>
      </c>
      <c r="O28" s="7">
        <f t="shared" si="0"/>
        <v>3.0769230769230771</v>
      </c>
      <c r="P28" s="7">
        <f t="shared" si="1"/>
        <v>3.877221324717286</v>
      </c>
      <c r="Q28" s="7">
        <f t="shared" si="2"/>
        <v>0</v>
      </c>
      <c r="R28" s="7">
        <f t="shared" si="3"/>
        <v>0</v>
      </c>
      <c r="S28" s="7">
        <f t="shared" si="4"/>
        <v>0</v>
      </c>
      <c r="T28" s="7">
        <f t="shared" si="5"/>
        <v>0</v>
      </c>
      <c r="U28" s="7">
        <f t="shared" si="6"/>
        <v>0.46153846153846156</v>
      </c>
      <c r="V28" s="7">
        <f t="shared" si="7"/>
        <v>0.5815831987075929</v>
      </c>
    </row>
    <row r="29" spans="1:22">
      <c r="A29" s="2" t="s">
        <v>521</v>
      </c>
      <c r="B29" s="2" t="s">
        <v>11</v>
      </c>
      <c r="C29" s="3">
        <v>11</v>
      </c>
      <c r="D29" s="6">
        <v>11</v>
      </c>
      <c r="E29" s="2">
        <v>80</v>
      </c>
      <c r="F29" s="2">
        <v>874</v>
      </c>
      <c r="G29" s="2">
        <v>11</v>
      </c>
      <c r="H29" s="2">
        <v>1</v>
      </c>
      <c r="I29" s="2">
        <v>1</v>
      </c>
      <c r="J29" s="2">
        <v>0</v>
      </c>
      <c r="K29" s="2">
        <v>2</v>
      </c>
      <c r="L29" s="2">
        <v>12</v>
      </c>
      <c r="M29" s="2">
        <v>22</v>
      </c>
      <c r="N29" s="2">
        <v>28</v>
      </c>
      <c r="O29" s="7">
        <f t="shared" si="0"/>
        <v>7.2727272727272725</v>
      </c>
      <c r="P29" s="7">
        <f t="shared" si="1"/>
        <v>8.2379862700228834</v>
      </c>
      <c r="Q29" s="7">
        <f t="shared" si="2"/>
        <v>9.0909090909090912E-2</v>
      </c>
      <c r="R29" s="7">
        <f t="shared" si="3"/>
        <v>0.10297482837528604</v>
      </c>
      <c r="S29" s="7">
        <f t="shared" si="4"/>
        <v>0.18181818181818182</v>
      </c>
      <c r="T29" s="7">
        <f t="shared" si="5"/>
        <v>0.20594965675057209</v>
      </c>
      <c r="U29" s="7">
        <f t="shared" si="6"/>
        <v>1.0909090909090908</v>
      </c>
      <c r="V29" s="7">
        <f t="shared" si="7"/>
        <v>1.2356979405034325</v>
      </c>
    </row>
    <row r="30" spans="1:22">
      <c r="A30" s="2" t="s">
        <v>522</v>
      </c>
      <c r="B30" s="2" t="s">
        <v>37</v>
      </c>
      <c r="C30" s="3">
        <v>7.3</v>
      </c>
      <c r="D30" s="6">
        <v>22</v>
      </c>
      <c r="E30" s="2">
        <v>76</v>
      </c>
      <c r="F30" s="2">
        <v>1391</v>
      </c>
      <c r="G30" s="2">
        <v>6</v>
      </c>
      <c r="H30" s="2">
        <v>3</v>
      </c>
      <c r="I30" s="2">
        <v>1</v>
      </c>
      <c r="J30" s="2">
        <v>0</v>
      </c>
      <c r="K30" s="2">
        <v>1</v>
      </c>
      <c r="L30" s="2">
        <v>17</v>
      </c>
      <c r="M30" s="2">
        <v>21</v>
      </c>
      <c r="N30" s="2">
        <v>43</v>
      </c>
      <c r="O30" s="7">
        <f t="shared" si="0"/>
        <v>3.4545454545454546</v>
      </c>
      <c r="P30" s="7">
        <f t="shared" si="1"/>
        <v>4.9173256649892165</v>
      </c>
      <c r="Q30" s="7">
        <f t="shared" si="2"/>
        <v>0.13636363636363635</v>
      </c>
      <c r="R30" s="7">
        <f t="shared" si="3"/>
        <v>0.19410496046010065</v>
      </c>
      <c r="S30" s="7">
        <f t="shared" si="4"/>
        <v>4.5454545454545456E-2</v>
      </c>
      <c r="T30" s="7">
        <f t="shared" si="5"/>
        <v>6.470165348670022E-2</v>
      </c>
      <c r="U30" s="7">
        <f t="shared" si="6"/>
        <v>0.77272727272727271</v>
      </c>
      <c r="V30" s="7">
        <f t="shared" si="7"/>
        <v>1.0999281092739037</v>
      </c>
    </row>
    <row r="31" spans="1:22">
      <c r="A31" s="2" t="s">
        <v>523</v>
      </c>
      <c r="B31" s="2" t="s">
        <v>21</v>
      </c>
      <c r="C31" s="3">
        <v>6.4</v>
      </c>
      <c r="D31" s="6">
        <v>24</v>
      </c>
      <c r="E31" s="2">
        <v>76</v>
      </c>
      <c r="F31" s="2">
        <v>1040</v>
      </c>
      <c r="G31" s="2">
        <v>6</v>
      </c>
      <c r="H31" s="2">
        <v>4</v>
      </c>
      <c r="I31" s="2">
        <v>2</v>
      </c>
      <c r="J31" s="2">
        <v>0</v>
      </c>
      <c r="K31" s="2">
        <v>3</v>
      </c>
      <c r="L31" s="2">
        <v>16</v>
      </c>
      <c r="M31" s="2">
        <v>9</v>
      </c>
      <c r="N31" s="2">
        <v>26</v>
      </c>
      <c r="O31" s="7">
        <f t="shared" si="0"/>
        <v>3.1666666666666665</v>
      </c>
      <c r="P31" s="7">
        <f t="shared" si="1"/>
        <v>6.5769230769230775</v>
      </c>
      <c r="Q31" s="7">
        <f t="shared" si="2"/>
        <v>0.16666666666666666</v>
      </c>
      <c r="R31" s="7">
        <f t="shared" si="3"/>
        <v>0.34615384615384615</v>
      </c>
      <c r="S31" s="7">
        <f t="shared" si="4"/>
        <v>0.125</v>
      </c>
      <c r="T31" s="7">
        <f t="shared" si="5"/>
        <v>0.25961538461538464</v>
      </c>
      <c r="U31" s="7">
        <f t="shared" si="6"/>
        <v>0.66666666666666663</v>
      </c>
      <c r="V31" s="7">
        <f t="shared" si="7"/>
        <v>1.3846153846153846</v>
      </c>
    </row>
    <row r="32" spans="1:22">
      <c r="A32" s="2" t="s">
        <v>525</v>
      </c>
      <c r="B32" s="2" t="s">
        <v>25</v>
      </c>
      <c r="C32" s="3">
        <v>5.4</v>
      </c>
      <c r="D32" s="6">
        <v>30</v>
      </c>
      <c r="E32" s="2">
        <v>75</v>
      </c>
      <c r="F32" s="2">
        <v>1611</v>
      </c>
      <c r="G32" s="2">
        <v>4</v>
      </c>
      <c r="H32" s="2">
        <v>2</v>
      </c>
      <c r="I32" s="2">
        <v>2</v>
      </c>
      <c r="J32" s="2">
        <v>0</v>
      </c>
      <c r="K32" s="2">
        <v>1</v>
      </c>
      <c r="L32" s="2">
        <v>14</v>
      </c>
      <c r="M32" s="2">
        <v>22</v>
      </c>
      <c r="N32" s="2">
        <v>34</v>
      </c>
      <c r="O32" s="7">
        <f t="shared" si="0"/>
        <v>2.5</v>
      </c>
      <c r="P32" s="7">
        <f t="shared" si="1"/>
        <v>4.1899441340782122</v>
      </c>
      <c r="Q32" s="7">
        <f t="shared" si="2"/>
        <v>6.6666666666666666E-2</v>
      </c>
      <c r="R32" s="7">
        <f t="shared" si="3"/>
        <v>0.11173184357541899</v>
      </c>
      <c r="S32" s="7">
        <f t="shared" si="4"/>
        <v>3.3333333333333333E-2</v>
      </c>
      <c r="T32" s="7">
        <f t="shared" si="5"/>
        <v>5.5865921787709494E-2</v>
      </c>
      <c r="U32" s="7">
        <f t="shared" si="6"/>
        <v>0.46666666666666667</v>
      </c>
      <c r="V32" s="7">
        <f t="shared" si="7"/>
        <v>0.78212290502793291</v>
      </c>
    </row>
    <row r="33" spans="1:22">
      <c r="A33" s="2" t="s">
        <v>236</v>
      </c>
      <c r="B33" s="2" t="s">
        <v>13</v>
      </c>
      <c r="C33" s="3">
        <v>7.2</v>
      </c>
      <c r="D33" s="6">
        <v>25</v>
      </c>
      <c r="E33" s="2">
        <v>75</v>
      </c>
      <c r="F33" s="2">
        <v>1592</v>
      </c>
      <c r="G33" s="2">
        <v>4</v>
      </c>
      <c r="H33" s="2">
        <v>3</v>
      </c>
      <c r="I33" s="2">
        <v>1</v>
      </c>
      <c r="J33" s="2">
        <v>0</v>
      </c>
      <c r="K33" s="2">
        <v>7</v>
      </c>
      <c r="L33" s="2">
        <v>20</v>
      </c>
      <c r="M33" s="2">
        <v>11</v>
      </c>
      <c r="N33" s="2">
        <v>66</v>
      </c>
      <c r="O33" s="7">
        <f t="shared" si="0"/>
        <v>3</v>
      </c>
      <c r="P33" s="7">
        <f t="shared" si="1"/>
        <v>4.2399497487437188</v>
      </c>
      <c r="Q33" s="7">
        <f t="shared" si="2"/>
        <v>0.12</v>
      </c>
      <c r="R33" s="7">
        <f t="shared" si="3"/>
        <v>0.16959798994974873</v>
      </c>
      <c r="S33" s="7">
        <f t="shared" si="4"/>
        <v>0.28000000000000003</v>
      </c>
      <c r="T33" s="7">
        <f t="shared" si="5"/>
        <v>0.39572864321608042</v>
      </c>
      <c r="U33" s="7">
        <f t="shared" si="6"/>
        <v>0.8</v>
      </c>
      <c r="V33" s="7">
        <f t="shared" si="7"/>
        <v>1.1306532663316584</v>
      </c>
    </row>
    <row r="34" spans="1:22">
      <c r="A34" s="2" t="s">
        <v>524</v>
      </c>
      <c r="B34" s="2" t="s">
        <v>37</v>
      </c>
      <c r="C34" s="3">
        <v>7.9</v>
      </c>
      <c r="D34" s="6">
        <v>28</v>
      </c>
      <c r="E34" s="2">
        <v>75</v>
      </c>
      <c r="F34" s="2">
        <v>1508</v>
      </c>
      <c r="G34" s="2">
        <v>5</v>
      </c>
      <c r="H34" s="2">
        <v>1</v>
      </c>
      <c r="I34" s="2">
        <v>2</v>
      </c>
      <c r="J34" s="2">
        <v>0</v>
      </c>
      <c r="K34" s="2">
        <v>6</v>
      </c>
      <c r="L34" s="2">
        <v>20</v>
      </c>
      <c r="M34" s="2">
        <v>32</v>
      </c>
      <c r="N34" s="2">
        <v>72</v>
      </c>
      <c r="O34" s="7">
        <f t="shared" ref="O34:O62" si="8">IF(D34&gt;0, SUM(E34/D34), 0)</f>
        <v>2.6785714285714284</v>
      </c>
      <c r="P34" s="7">
        <f t="shared" ref="P34:P62" si="9">IF(E34&gt;0,SUM((E34/F34)*90),0)</f>
        <v>4.4761273209549071</v>
      </c>
      <c r="Q34" s="7">
        <f t="shared" ref="Q34:Q62" si="10">IF(D34&gt;0, SUM(H34/D34), 0)</f>
        <v>3.5714285714285712E-2</v>
      </c>
      <c r="R34" s="7">
        <f t="shared" ref="R34:R62" si="11">IF(H34&gt;0,SUM((H34/F34)*90),0)</f>
        <v>5.9681697612732093E-2</v>
      </c>
      <c r="S34" s="7">
        <f t="shared" ref="S34:S62" si="12">IF(D34&gt;0, SUM(K34/D34), 0)</f>
        <v>0.21428571428571427</v>
      </c>
      <c r="T34" s="7">
        <f t="shared" ref="T34:T62" si="13">IF(K34&gt;0,SUM((K34/F34)*90),0)</f>
        <v>0.35809018567639256</v>
      </c>
      <c r="U34" s="7">
        <f t="shared" ref="U34:U62" si="14">IF(D34&gt;0, SUM(L34/D34), 0)</f>
        <v>0.7142857142857143</v>
      </c>
      <c r="V34" s="7">
        <f t="shared" ref="V34:V62" si="15">IF(L34&gt;0,SUM((L34/F34)*90),0)</f>
        <v>1.193633952254642</v>
      </c>
    </row>
    <row r="35" spans="1:22">
      <c r="A35" s="2" t="s">
        <v>526</v>
      </c>
      <c r="B35" s="2" t="s">
        <v>17</v>
      </c>
      <c r="C35" s="3">
        <v>6.3</v>
      </c>
      <c r="D35" s="6">
        <v>27</v>
      </c>
      <c r="E35" s="2">
        <v>73</v>
      </c>
      <c r="F35" s="2">
        <v>1265</v>
      </c>
      <c r="G35" s="2">
        <v>5</v>
      </c>
      <c r="H35" s="2">
        <v>2</v>
      </c>
      <c r="I35" s="2">
        <v>1</v>
      </c>
      <c r="J35" s="2">
        <v>0</v>
      </c>
      <c r="K35" s="2">
        <v>7</v>
      </c>
      <c r="L35" s="2">
        <v>19</v>
      </c>
      <c r="M35" s="2">
        <v>5</v>
      </c>
      <c r="N35" s="2">
        <v>34</v>
      </c>
      <c r="O35" s="7">
        <f t="shared" si="8"/>
        <v>2.7037037037037037</v>
      </c>
      <c r="P35" s="7">
        <f t="shared" si="9"/>
        <v>5.1936758893280635</v>
      </c>
      <c r="Q35" s="7">
        <f t="shared" si="10"/>
        <v>7.407407407407407E-2</v>
      </c>
      <c r="R35" s="7">
        <f t="shared" si="11"/>
        <v>0.14229249011857709</v>
      </c>
      <c r="S35" s="7">
        <f t="shared" si="12"/>
        <v>0.25925925925925924</v>
      </c>
      <c r="T35" s="7">
        <f t="shared" si="13"/>
        <v>0.49802371541501977</v>
      </c>
      <c r="U35" s="7">
        <f t="shared" si="14"/>
        <v>0.70370370370370372</v>
      </c>
      <c r="V35" s="7">
        <f t="shared" si="15"/>
        <v>1.3517786561264822</v>
      </c>
    </row>
    <row r="36" spans="1:22">
      <c r="A36" s="2" t="s">
        <v>527</v>
      </c>
      <c r="B36" s="2" t="s">
        <v>25</v>
      </c>
      <c r="C36" s="3">
        <v>9.4</v>
      </c>
      <c r="D36" s="6">
        <v>19</v>
      </c>
      <c r="E36" s="2">
        <v>72</v>
      </c>
      <c r="F36" s="2">
        <v>1425</v>
      </c>
      <c r="G36" s="2">
        <v>4</v>
      </c>
      <c r="H36" s="2">
        <v>4</v>
      </c>
      <c r="I36" s="2">
        <v>1</v>
      </c>
      <c r="J36" s="2">
        <v>0</v>
      </c>
      <c r="K36" s="2">
        <v>11</v>
      </c>
      <c r="L36" s="2">
        <v>21</v>
      </c>
      <c r="M36" s="2">
        <v>10</v>
      </c>
      <c r="N36" s="2">
        <v>50</v>
      </c>
      <c r="O36" s="7">
        <f t="shared" si="8"/>
        <v>3.7894736842105261</v>
      </c>
      <c r="P36" s="7">
        <f t="shared" si="9"/>
        <v>4.5473684210526315</v>
      </c>
      <c r="Q36" s="7">
        <f t="shared" si="10"/>
        <v>0.21052631578947367</v>
      </c>
      <c r="R36" s="7">
        <f t="shared" si="11"/>
        <v>0.25263157894736843</v>
      </c>
      <c r="S36" s="7">
        <f t="shared" si="12"/>
        <v>0.57894736842105265</v>
      </c>
      <c r="T36" s="7">
        <f t="shared" si="13"/>
        <v>0.69473684210526321</v>
      </c>
      <c r="U36" s="7">
        <f t="shared" si="14"/>
        <v>1.1052631578947369</v>
      </c>
      <c r="V36" s="7">
        <f t="shared" si="15"/>
        <v>1.3263157894736841</v>
      </c>
    </row>
    <row r="37" spans="1:22">
      <c r="A37" s="2" t="s">
        <v>528</v>
      </c>
      <c r="B37" s="2" t="s">
        <v>7</v>
      </c>
      <c r="C37" s="3">
        <v>8.6999999999999993</v>
      </c>
      <c r="D37" s="6">
        <v>30</v>
      </c>
      <c r="E37" s="2">
        <v>70</v>
      </c>
      <c r="F37" s="2">
        <v>1093</v>
      </c>
      <c r="G37" s="2">
        <v>4</v>
      </c>
      <c r="H37" s="2">
        <v>3</v>
      </c>
      <c r="I37" s="2">
        <v>3</v>
      </c>
      <c r="J37" s="2">
        <v>0</v>
      </c>
      <c r="K37" s="2">
        <v>1</v>
      </c>
      <c r="L37" s="2">
        <v>16</v>
      </c>
      <c r="M37" s="2">
        <v>13</v>
      </c>
      <c r="N37" s="2">
        <v>24</v>
      </c>
      <c r="O37" s="7">
        <f t="shared" si="8"/>
        <v>2.3333333333333335</v>
      </c>
      <c r="P37" s="7">
        <f t="shared" si="9"/>
        <v>5.7639524245196707</v>
      </c>
      <c r="Q37" s="7">
        <f t="shared" si="10"/>
        <v>0.1</v>
      </c>
      <c r="R37" s="7">
        <f t="shared" si="11"/>
        <v>0.24702653247941445</v>
      </c>
      <c r="S37" s="7">
        <f t="shared" si="12"/>
        <v>3.3333333333333333E-2</v>
      </c>
      <c r="T37" s="7">
        <f t="shared" si="13"/>
        <v>8.2342177493138158E-2</v>
      </c>
      <c r="U37" s="7">
        <f t="shared" si="14"/>
        <v>0.53333333333333333</v>
      </c>
      <c r="V37" s="7">
        <f t="shared" si="15"/>
        <v>1.3174748398902105</v>
      </c>
    </row>
    <row r="38" spans="1:22">
      <c r="A38" s="2" t="s">
        <v>529</v>
      </c>
      <c r="B38" s="2" t="s">
        <v>9</v>
      </c>
      <c r="C38" s="3">
        <v>7.4</v>
      </c>
      <c r="D38" s="6">
        <v>22</v>
      </c>
      <c r="E38" s="2">
        <v>67</v>
      </c>
      <c r="F38" s="2">
        <v>1357</v>
      </c>
      <c r="G38" s="2">
        <v>6</v>
      </c>
      <c r="H38" s="2">
        <v>1</v>
      </c>
      <c r="I38" s="9">
        <v>6</v>
      </c>
      <c r="J38" s="2">
        <v>0</v>
      </c>
      <c r="K38" s="2">
        <v>1</v>
      </c>
      <c r="L38" s="2">
        <v>13</v>
      </c>
      <c r="M38" s="2">
        <v>19</v>
      </c>
      <c r="N38" s="2">
        <v>30</v>
      </c>
      <c r="O38" s="7">
        <f t="shared" si="8"/>
        <v>3.0454545454545454</v>
      </c>
      <c r="P38" s="7">
        <f t="shared" si="9"/>
        <v>4.4436256448047162</v>
      </c>
      <c r="Q38" s="7">
        <f t="shared" si="10"/>
        <v>4.5454545454545456E-2</v>
      </c>
      <c r="R38" s="7">
        <f t="shared" si="11"/>
        <v>6.6322770817980839E-2</v>
      </c>
      <c r="S38" s="7">
        <f t="shared" si="12"/>
        <v>4.5454545454545456E-2</v>
      </c>
      <c r="T38" s="7">
        <f t="shared" si="13"/>
        <v>6.6322770817980839E-2</v>
      </c>
      <c r="U38" s="7">
        <f t="shared" si="14"/>
        <v>0.59090909090909094</v>
      </c>
      <c r="V38" s="7">
        <f t="shared" si="15"/>
        <v>0.862196020633751</v>
      </c>
    </row>
    <row r="39" spans="1:22">
      <c r="A39" s="2" t="s">
        <v>530</v>
      </c>
      <c r="B39" s="2" t="s">
        <v>40</v>
      </c>
      <c r="C39" s="3">
        <v>7.2</v>
      </c>
      <c r="D39" s="6">
        <v>26</v>
      </c>
      <c r="E39" s="2">
        <v>66</v>
      </c>
      <c r="F39" s="2">
        <v>1715</v>
      </c>
      <c r="G39" s="2">
        <v>1</v>
      </c>
      <c r="H39" s="2">
        <v>2</v>
      </c>
      <c r="I39" s="2">
        <v>0</v>
      </c>
      <c r="J39" s="2">
        <v>0</v>
      </c>
      <c r="K39" s="2">
        <v>7</v>
      </c>
      <c r="L39" s="2">
        <v>10</v>
      </c>
      <c r="M39" s="2">
        <v>41</v>
      </c>
      <c r="N39" s="2">
        <v>86</v>
      </c>
      <c r="O39" s="7">
        <f t="shared" si="8"/>
        <v>2.5384615384615383</v>
      </c>
      <c r="P39" s="7">
        <f t="shared" si="9"/>
        <v>3.463556851311953</v>
      </c>
      <c r="Q39" s="7">
        <f t="shared" si="10"/>
        <v>7.6923076923076927E-2</v>
      </c>
      <c r="R39" s="7">
        <f t="shared" si="11"/>
        <v>0.10495626822157435</v>
      </c>
      <c r="S39" s="7">
        <f t="shared" si="12"/>
        <v>0.26923076923076922</v>
      </c>
      <c r="T39" s="7">
        <f t="shared" si="13"/>
        <v>0.36734693877551022</v>
      </c>
      <c r="U39" s="7">
        <f t="shared" si="14"/>
        <v>0.38461538461538464</v>
      </c>
      <c r="V39" s="7">
        <f t="shared" si="15"/>
        <v>0.52478134110787167</v>
      </c>
    </row>
    <row r="40" spans="1:22">
      <c r="A40" s="2" t="s">
        <v>531</v>
      </c>
      <c r="B40" s="2" t="s">
        <v>25</v>
      </c>
      <c r="C40" s="3">
        <v>7.5</v>
      </c>
      <c r="D40" s="6">
        <v>20</v>
      </c>
      <c r="E40" s="2">
        <v>66</v>
      </c>
      <c r="F40" s="2">
        <v>1255</v>
      </c>
      <c r="G40" s="2">
        <v>5</v>
      </c>
      <c r="H40" s="2">
        <v>2</v>
      </c>
      <c r="I40" s="2">
        <v>2</v>
      </c>
      <c r="J40" s="2">
        <v>1</v>
      </c>
      <c r="K40" s="2">
        <v>5</v>
      </c>
      <c r="L40" s="2">
        <v>15</v>
      </c>
      <c r="M40" s="2">
        <v>14</v>
      </c>
      <c r="N40" s="2">
        <v>40</v>
      </c>
      <c r="O40" s="7">
        <f t="shared" si="8"/>
        <v>3.3</v>
      </c>
      <c r="P40" s="7">
        <f t="shared" si="9"/>
        <v>4.7330677290836656</v>
      </c>
      <c r="Q40" s="7">
        <f t="shared" si="10"/>
        <v>0.1</v>
      </c>
      <c r="R40" s="7">
        <f t="shared" si="11"/>
        <v>0.14342629482071714</v>
      </c>
      <c r="S40" s="7">
        <f t="shared" si="12"/>
        <v>0.25</v>
      </c>
      <c r="T40" s="7">
        <f t="shared" si="13"/>
        <v>0.35856573705179284</v>
      </c>
      <c r="U40" s="7">
        <f t="shared" si="14"/>
        <v>0.75</v>
      </c>
      <c r="V40" s="7">
        <f t="shared" si="15"/>
        <v>1.0756972111553784</v>
      </c>
    </row>
    <row r="41" spans="1:22">
      <c r="A41" s="2" t="s">
        <v>532</v>
      </c>
      <c r="B41" s="2" t="s">
        <v>31</v>
      </c>
      <c r="C41" s="3">
        <v>6.4</v>
      </c>
      <c r="D41" s="6">
        <v>25</v>
      </c>
      <c r="E41" s="2">
        <v>65</v>
      </c>
      <c r="F41" s="2">
        <v>1471</v>
      </c>
      <c r="G41" s="2">
        <v>2</v>
      </c>
      <c r="H41" s="2">
        <v>3</v>
      </c>
      <c r="I41" s="2">
        <v>2</v>
      </c>
      <c r="J41" s="2">
        <v>0</v>
      </c>
      <c r="K41" s="2">
        <v>3</v>
      </c>
      <c r="L41" s="2">
        <v>14</v>
      </c>
      <c r="M41" s="2">
        <v>23</v>
      </c>
      <c r="N41" s="2">
        <v>72</v>
      </c>
      <c r="O41" s="7">
        <f t="shared" si="8"/>
        <v>2.6</v>
      </c>
      <c r="P41" s="7">
        <f t="shared" si="9"/>
        <v>3.9768864717878993</v>
      </c>
      <c r="Q41" s="7">
        <f t="shared" si="10"/>
        <v>0.12</v>
      </c>
      <c r="R41" s="7">
        <f t="shared" si="11"/>
        <v>0.18354860639021076</v>
      </c>
      <c r="S41" s="7">
        <f t="shared" si="12"/>
        <v>0.12</v>
      </c>
      <c r="T41" s="7">
        <f t="shared" si="13"/>
        <v>0.18354860639021076</v>
      </c>
      <c r="U41" s="7">
        <f t="shared" si="14"/>
        <v>0.56000000000000005</v>
      </c>
      <c r="V41" s="7">
        <f t="shared" si="15"/>
        <v>0.85656016315431682</v>
      </c>
    </row>
    <row r="42" spans="1:22">
      <c r="A42" s="2" t="s">
        <v>444</v>
      </c>
      <c r="B42" s="2" t="s">
        <v>25</v>
      </c>
      <c r="C42" s="3">
        <v>6.1</v>
      </c>
      <c r="D42" s="6">
        <v>33</v>
      </c>
      <c r="E42" s="2">
        <v>64</v>
      </c>
      <c r="F42" s="2">
        <v>1551</v>
      </c>
      <c r="G42" s="2">
        <v>2</v>
      </c>
      <c r="H42" s="2">
        <v>1</v>
      </c>
      <c r="I42" s="2">
        <v>4</v>
      </c>
      <c r="J42" s="2">
        <v>0</v>
      </c>
      <c r="K42" s="2">
        <v>8</v>
      </c>
      <c r="L42" s="2">
        <v>12</v>
      </c>
      <c r="M42" s="2">
        <v>36</v>
      </c>
      <c r="N42" s="2">
        <v>61</v>
      </c>
      <c r="O42" s="7">
        <f t="shared" si="8"/>
        <v>1.9393939393939394</v>
      </c>
      <c r="P42" s="7">
        <f t="shared" si="9"/>
        <v>3.7137330754352029</v>
      </c>
      <c r="Q42" s="7">
        <f t="shared" si="10"/>
        <v>3.0303030303030304E-2</v>
      </c>
      <c r="R42" s="7">
        <f t="shared" si="11"/>
        <v>5.8027079303675046E-2</v>
      </c>
      <c r="S42" s="7">
        <f t="shared" si="12"/>
        <v>0.24242424242424243</v>
      </c>
      <c r="T42" s="7">
        <f t="shared" si="13"/>
        <v>0.46421663442940037</v>
      </c>
      <c r="U42" s="7">
        <f t="shared" si="14"/>
        <v>0.36363636363636365</v>
      </c>
      <c r="V42" s="7">
        <f t="shared" si="15"/>
        <v>0.69632495164410058</v>
      </c>
    </row>
    <row r="43" spans="1:22">
      <c r="A43" s="2" t="s">
        <v>533</v>
      </c>
      <c r="B43" s="2" t="s">
        <v>13</v>
      </c>
      <c r="C43" s="3">
        <v>7.4</v>
      </c>
      <c r="D43" s="6">
        <v>20</v>
      </c>
      <c r="E43" s="2">
        <v>64</v>
      </c>
      <c r="F43" s="2">
        <v>1526</v>
      </c>
      <c r="G43" s="2">
        <v>5</v>
      </c>
      <c r="H43" s="2">
        <v>2</v>
      </c>
      <c r="I43" s="2">
        <v>4</v>
      </c>
      <c r="J43" s="2">
        <v>0</v>
      </c>
      <c r="K43" s="2">
        <v>8</v>
      </c>
      <c r="L43" s="2">
        <v>11</v>
      </c>
      <c r="M43" s="2">
        <v>27</v>
      </c>
      <c r="N43" s="2">
        <v>48</v>
      </c>
      <c r="O43" s="7">
        <f t="shared" si="8"/>
        <v>3.2</v>
      </c>
      <c r="P43" s="7">
        <f t="shared" si="9"/>
        <v>3.7745740498034075</v>
      </c>
      <c r="Q43" s="7">
        <f t="shared" si="10"/>
        <v>0.1</v>
      </c>
      <c r="R43" s="7">
        <f t="shared" si="11"/>
        <v>0.11795543905635648</v>
      </c>
      <c r="S43" s="7">
        <f t="shared" si="12"/>
        <v>0.4</v>
      </c>
      <c r="T43" s="7">
        <f t="shared" si="13"/>
        <v>0.47182175622542594</v>
      </c>
      <c r="U43" s="7">
        <f t="shared" si="14"/>
        <v>0.55000000000000004</v>
      </c>
      <c r="V43" s="7">
        <f t="shared" si="15"/>
        <v>0.64875491480996073</v>
      </c>
    </row>
    <row r="44" spans="1:22">
      <c r="A44" s="2" t="s">
        <v>534</v>
      </c>
      <c r="B44" s="2" t="s">
        <v>40</v>
      </c>
      <c r="C44" s="3">
        <v>7.5</v>
      </c>
      <c r="D44" s="6">
        <v>21</v>
      </c>
      <c r="E44" s="2">
        <v>62</v>
      </c>
      <c r="F44" s="2">
        <v>1251</v>
      </c>
      <c r="G44" s="2">
        <v>5</v>
      </c>
      <c r="H44" s="2">
        <v>1</v>
      </c>
      <c r="I44" s="2">
        <v>3</v>
      </c>
      <c r="J44" s="2">
        <v>0</v>
      </c>
      <c r="K44" s="2">
        <v>1</v>
      </c>
      <c r="L44" s="2">
        <v>13</v>
      </c>
      <c r="M44" s="2">
        <v>20</v>
      </c>
      <c r="N44" s="2">
        <v>35</v>
      </c>
      <c r="O44" s="7">
        <f t="shared" si="8"/>
        <v>2.9523809523809526</v>
      </c>
      <c r="P44" s="7">
        <f t="shared" si="9"/>
        <v>4.4604316546762588</v>
      </c>
      <c r="Q44" s="7">
        <f t="shared" si="10"/>
        <v>4.7619047619047616E-2</v>
      </c>
      <c r="R44" s="7">
        <f t="shared" si="11"/>
        <v>7.1942446043165464E-2</v>
      </c>
      <c r="S44" s="7">
        <f t="shared" si="12"/>
        <v>4.7619047619047616E-2</v>
      </c>
      <c r="T44" s="7">
        <f t="shared" si="13"/>
        <v>7.1942446043165464E-2</v>
      </c>
      <c r="U44" s="7">
        <f t="shared" si="14"/>
        <v>0.61904761904761907</v>
      </c>
      <c r="V44" s="7">
        <f t="shared" si="15"/>
        <v>0.93525179856115115</v>
      </c>
    </row>
    <row r="45" spans="1:22">
      <c r="A45" s="2" t="s">
        <v>535</v>
      </c>
      <c r="B45" s="2" t="s">
        <v>37</v>
      </c>
      <c r="C45" s="3">
        <v>8.8000000000000007</v>
      </c>
      <c r="D45" s="6">
        <v>23</v>
      </c>
      <c r="E45" s="2">
        <v>60</v>
      </c>
      <c r="F45" s="2">
        <v>1279</v>
      </c>
      <c r="G45" s="2">
        <v>5</v>
      </c>
      <c r="H45" s="2">
        <v>1</v>
      </c>
      <c r="I45" s="2">
        <v>2</v>
      </c>
      <c r="J45" s="2">
        <v>1</v>
      </c>
      <c r="K45" s="2">
        <v>0</v>
      </c>
      <c r="L45" s="2">
        <v>15</v>
      </c>
      <c r="M45" s="2">
        <v>32</v>
      </c>
      <c r="N45" s="2">
        <v>53</v>
      </c>
      <c r="O45" s="7">
        <f t="shared" si="8"/>
        <v>2.6086956521739131</v>
      </c>
      <c r="P45" s="7">
        <f t="shared" si="9"/>
        <v>4.2220484753713841</v>
      </c>
      <c r="Q45" s="7">
        <f t="shared" si="10"/>
        <v>4.3478260869565216E-2</v>
      </c>
      <c r="R45" s="7">
        <f t="shared" si="11"/>
        <v>7.0367474589523069E-2</v>
      </c>
      <c r="S45" s="7">
        <f t="shared" si="12"/>
        <v>0</v>
      </c>
      <c r="T45" s="7">
        <f t="shared" si="13"/>
        <v>0</v>
      </c>
      <c r="U45" s="7">
        <f t="shared" si="14"/>
        <v>0.65217391304347827</v>
      </c>
      <c r="V45" s="7">
        <f t="shared" si="15"/>
        <v>1.055512118842846</v>
      </c>
    </row>
    <row r="46" spans="1:22">
      <c r="A46" s="2" t="s">
        <v>536</v>
      </c>
      <c r="B46" s="2" t="s">
        <v>35</v>
      </c>
      <c r="C46" s="3">
        <v>7.3</v>
      </c>
      <c r="D46" s="6">
        <v>29</v>
      </c>
      <c r="E46" s="2">
        <v>56</v>
      </c>
      <c r="F46" s="2">
        <v>992</v>
      </c>
      <c r="G46" s="2">
        <v>5</v>
      </c>
      <c r="H46" s="2">
        <v>0</v>
      </c>
      <c r="I46" s="9">
        <v>7</v>
      </c>
      <c r="J46" s="2">
        <v>0</v>
      </c>
      <c r="K46" s="2">
        <v>1</v>
      </c>
      <c r="L46" s="2">
        <v>9</v>
      </c>
      <c r="M46" s="2">
        <v>25</v>
      </c>
      <c r="N46" s="2">
        <v>33</v>
      </c>
      <c r="O46" s="7">
        <f t="shared" si="8"/>
        <v>1.9310344827586208</v>
      </c>
      <c r="P46" s="7">
        <f t="shared" si="9"/>
        <v>5.0806451612903221</v>
      </c>
      <c r="Q46" s="7">
        <f t="shared" si="10"/>
        <v>0</v>
      </c>
      <c r="R46" s="7">
        <f t="shared" si="11"/>
        <v>0</v>
      </c>
      <c r="S46" s="7">
        <f t="shared" si="12"/>
        <v>3.4482758620689655E-2</v>
      </c>
      <c r="T46" s="7">
        <f t="shared" si="13"/>
        <v>9.0725806451612906E-2</v>
      </c>
      <c r="U46" s="7">
        <f t="shared" si="14"/>
        <v>0.31034482758620691</v>
      </c>
      <c r="V46" s="7">
        <f t="shared" si="15"/>
        <v>0.81653225806451624</v>
      </c>
    </row>
    <row r="47" spans="1:22">
      <c r="A47" s="2" t="s">
        <v>537</v>
      </c>
      <c r="B47" s="2" t="s">
        <v>5</v>
      </c>
      <c r="C47" s="3">
        <v>6.3</v>
      </c>
      <c r="D47" s="6">
        <v>18</v>
      </c>
      <c r="E47" s="2">
        <v>50</v>
      </c>
      <c r="F47" s="2">
        <v>715</v>
      </c>
      <c r="G47" s="2">
        <v>5</v>
      </c>
      <c r="H47" s="2">
        <v>0</v>
      </c>
      <c r="I47" s="2">
        <v>1</v>
      </c>
      <c r="J47" s="2">
        <v>0</v>
      </c>
      <c r="K47" s="2">
        <v>2</v>
      </c>
      <c r="L47" s="2">
        <v>9</v>
      </c>
      <c r="M47" s="2">
        <v>6</v>
      </c>
      <c r="N47" s="2">
        <v>19</v>
      </c>
      <c r="O47" s="7">
        <f t="shared" si="8"/>
        <v>2.7777777777777777</v>
      </c>
      <c r="P47" s="7">
        <f t="shared" si="9"/>
        <v>6.2937062937062942</v>
      </c>
      <c r="Q47" s="7">
        <f t="shared" si="10"/>
        <v>0</v>
      </c>
      <c r="R47" s="7">
        <f t="shared" si="11"/>
        <v>0</v>
      </c>
      <c r="S47" s="7">
        <f t="shared" si="12"/>
        <v>0.1111111111111111</v>
      </c>
      <c r="T47" s="7">
        <f t="shared" si="13"/>
        <v>0.25174825174825177</v>
      </c>
      <c r="U47" s="7">
        <f t="shared" si="14"/>
        <v>0.5</v>
      </c>
      <c r="V47" s="7">
        <f t="shared" si="15"/>
        <v>1.1328671328671329</v>
      </c>
    </row>
    <row r="48" spans="1:22">
      <c r="A48" s="2" t="s">
        <v>539</v>
      </c>
      <c r="B48" s="2" t="s">
        <v>1</v>
      </c>
      <c r="C48" s="3">
        <v>7.3</v>
      </c>
      <c r="D48" s="6">
        <v>22</v>
      </c>
      <c r="E48" s="2">
        <v>46</v>
      </c>
      <c r="F48" s="2">
        <v>857</v>
      </c>
      <c r="G48" s="2">
        <v>3</v>
      </c>
      <c r="H48" s="2">
        <v>1</v>
      </c>
      <c r="I48" s="2">
        <v>2</v>
      </c>
      <c r="J48" s="2">
        <v>0</v>
      </c>
      <c r="K48" s="2">
        <v>1</v>
      </c>
      <c r="L48" s="2">
        <v>5</v>
      </c>
      <c r="M48" s="2">
        <v>14</v>
      </c>
      <c r="N48" s="2">
        <v>41</v>
      </c>
      <c r="O48" s="7">
        <f t="shared" si="8"/>
        <v>2.0909090909090908</v>
      </c>
      <c r="P48" s="7">
        <f t="shared" si="9"/>
        <v>4.8308051341890321</v>
      </c>
      <c r="Q48" s="7">
        <f t="shared" si="10"/>
        <v>4.5454545454545456E-2</v>
      </c>
      <c r="R48" s="7">
        <f t="shared" si="11"/>
        <v>0.10501750291715285</v>
      </c>
      <c r="S48" s="7">
        <f t="shared" si="12"/>
        <v>4.5454545454545456E-2</v>
      </c>
      <c r="T48" s="7">
        <f t="shared" si="13"/>
        <v>0.10501750291715285</v>
      </c>
      <c r="U48" s="7">
        <f t="shared" si="14"/>
        <v>0.22727272727272727</v>
      </c>
      <c r="V48" s="7">
        <f t="shared" si="15"/>
        <v>0.5250875145857643</v>
      </c>
    </row>
    <row r="49" spans="1:22">
      <c r="A49" s="2" t="s">
        <v>538</v>
      </c>
      <c r="B49" s="2" t="s">
        <v>33</v>
      </c>
      <c r="C49" s="3">
        <v>9.1</v>
      </c>
      <c r="D49" s="6">
        <v>10</v>
      </c>
      <c r="E49" s="2">
        <v>46</v>
      </c>
      <c r="F49" s="2">
        <v>679</v>
      </c>
      <c r="G49" s="2">
        <v>5</v>
      </c>
      <c r="H49" s="2">
        <v>2</v>
      </c>
      <c r="I49" s="2">
        <v>2</v>
      </c>
      <c r="J49" s="2">
        <v>0</v>
      </c>
      <c r="K49" s="2">
        <v>4</v>
      </c>
      <c r="L49" s="2">
        <v>7</v>
      </c>
      <c r="M49" s="2">
        <v>6</v>
      </c>
      <c r="N49" s="2">
        <v>16</v>
      </c>
      <c r="O49" s="7">
        <f t="shared" si="8"/>
        <v>4.5999999999999996</v>
      </c>
      <c r="P49" s="7">
        <f t="shared" si="9"/>
        <v>6.0972017673048597</v>
      </c>
      <c r="Q49" s="7">
        <f t="shared" si="10"/>
        <v>0.2</v>
      </c>
      <c r="R49" s="7">
        <f t="shared" si="11"/>
        <v>0.26509572901325479</v>
      </c>
      <c r="S49" s="7">
        <f t="shared" si="12"/>
        <v>0.4</v>
      </c>
      <c r="T49" s="7">
        <f t="shared" si="13"/>
        <v>0.53019145802650958</v>
      </c>
      <c r="U49" s="7">
        <f t="shared" si="14"/>
        <v>0.7</v>
      </c>
      <c r="V49" s="7">
        <f t="shared" si="15"/>
        <v>0.92783505154639179</v>
      </c>
    </row>
    <row r="50" spans="1:22">
      <c r="A50" s="2" t="s">
        <v>533</v>
      </c>
      <c r="B50" s="2" t="s">
        <v>17</v>
      </c>
      <c r="C50" s="3">
        <v>4.8</v>
      </c>
      <c r="D50" s="6">
        <v>25</v>
      </c>
      <c r="E50" s="2">
        <v>42</v>
      </c>
      <c r="F50" s="2">
        <v>1151</v>
      </c>
      <c r="G50" s="2">
        <v>2</v>
      </c>
      <c r="H50" s="2">
        <v>0</v>
      </c>
      <c r="I50" s="2">
        <v>3</v>
      </c>
      <c r="J50" s="2">
        <v>0</v>
      </c>
      <c r="K50" s="2">
        <v>2</v>
      </c>
      <c r="L50" s="2">
        <v>10</v>
      </c>
      <c r="M50" s="2">
        <v>15</v>
      </c>
      <c r="N50" s="2">
        <v>40</v>
      </c>
      <c r="O50" s="7">
        <f t="shared" si="8"/>
        <v>1.68</v>
      </c>
      <c r="P50" s="7">
        <f t="shared" si="9"/>
        <v>3.2841007819287573</v>
      </c>
      <c r="Q50" s="7">
        <f t="shared" si="10"/>
        <v>0</v>
      </c>
      <c r="R50" s="7">
        <f t="shared" si="11"/>
        <v>0</v>
      </c>
      <c r="S50" s="7">
        <f t="shared" si="12"/>
        <v>0.08</v>
      </c>
      <c r="T50" s="7">
        <f t="shared" si="13"/>
        <v>0.15638575152041703</v>
      </c>
      <c r="U50" s="7">
        <f t="shared" si="14"/>
        <v>0.4</v>
      </c>
      <c r="V50" s="7">
        <f t="shared" si="15"/>
        <v>0.78192875760208524</v>
      </c>
    </row>
    <row r="51" spans="1:22">
      <c r="A51" s="2" t="s">
        <v>541</v>
      </c>
      <c r="B51" s="2" t="s">
        <v>13</v>
      </c>
      <c r="C51" s="3">
        <v>6.6</v>
      </c>
      <c r="D51" s="6">
        <v>15</v>
      </c>
      <c r="E51" s="2">
        <v>38</v>
      </c>
      <c r="F51" s="2">
        <v>1228</v>
      </c>
      <c r="G51" s="2">
        <v>0</v>
      </c>
      <c r="H51" s="2">
        <v>2</v>
      </c>
      <c r="I51" s="2">
        <v>0</v>
      </c>
      <c r="J51" s="2">
        <v>0</v>
      </c>
      <c r="K51" s="2">
        <v>5</v>
      </c>
      <c r="L51" s="2">
        <v>19</v>
      </c>
      <c r="M51" s="2">
        <v>11</v>
      </c>
      <c r="N51" s="2">
        <v>36</v>
      </c>
      <c r="O51" s="7">
        <f t="shared" si="8"/>
        <v>2.5333333333333332</v>
      </c>
      <c r="P51" s="7">
        <f t="shared" si="9"/>
        <v>2.785016286644951</v>
      </c>
      <c r="Q51" s="7">
        <f t="shared" si="10"/>
        <v>0.13333333333333333</v>
      </c>
      <c r="R51" s="7">
        <f t="shared" si="11"/>
        <v>0.1465798045602606</v>
      </c>
      <c r="S51" s="7">
        <f t="shared" si="12"/>
        <v>0.33333333333333331</v>
      </c>
      <c r="T51" s="7">
        <f t="shared" si="13"/>
        <v>0.36644951140065146</v>
      </c>
      <c r="U51" s="7">
        <f t="shared" si="14"/>
        <v>1.2666666666666666</v>
      </c>
      <c r="V51" s="7">
        <f t="shared" si="15"/>
        <v>1.3925081433224755</v>
      </c>
    </row>
    <row r="52" spans="1:22">
      <c r="A52" s="2" t="s">
        <v>542</v>
      </c>
      <c r="B52" s="2" t="s">
        <v>3</v>
      </c>
      <c r="C52" s="3">
        <v>5.2</v>
      </c>
      <c r="D52" s="6">
        <v>26</v>
      </c>
      <c r="E52" s="2">
        <v>38</v>
      </c>
      <c r="F52" s="2">
        <v>1018</v>
      </c>
      <c r="G52" s="2">
        <v>1</v>
      </c>
      <c r="H52" s="2">
        <v>1</v>
      </c>
      <c r="I52" s="2">
        <v>1</v>
      </c>
      <c r="J52" s="2">
        <v>1</v>
      </c>
      <c r="K52" s="2">
        <v>1</v>
      </c>
      <c r="L52" s="2">
        <v>9</v>
      </c>
      <c r="M52" s="2">
        <v>13</v>
      </c>
      <c r="N52" s="2">
        <v>30</v>
      </c>
      <c r="O52" s="7">
        <f t="shared" si="8"/>
        <v>1.4615384615384615</v>
      </c>
      <c r="P52" s="7">
        <f t="shared" si="9"/>
        <v>3.3595284872298627</v>
      </c>
      <c r="Q52" s="7">
        <f t="shared" si="10"/>
        <v>3.8461538461538464E-2</v>
      </c>
      <c r="R52" s="7">
        <f t="shared" si="11"/>
        <v>8.8408644400785844E-2</v>
      </c>
      <c r="S52" s="7">
        <f t="shared" si="12"/>
        <v>3.8461538461538464E-2</v>
      </c>
      <c r="T52" s="7">
        <f t="shared" si="13"/>
        <v>8.8408644400785844E-2</v>
      </c>
      <c r="U52" s="7">
        <f t="shared" si="14"/>
        <v>0.34615384615384615</v>
      </c>
      <c r="V52" s="7">
        <f t="shared" si="15"/>
        <v>0.79567779960707263</v>
      </c>
    </row>
    <row r="53" spans="1:22">
      <c r="A53" s="2" t="s">
        <v>543</v>
      </c>
      <c r="B53" s="2" t="s">
        <v>7</v>
      </c>
      <c r="C53" s="3">
        <v>8.6999999999999993</v>
      </c>
      <c r="D53" s="6">
        <v>13</v>
      </c>
      <c r="E53" s="2">
        <v>36</v>
      </c>
      <c r="F53" s="2">
        <v>724</v>
      </c>
      <c r="G53" s="2">
        <v>1</v>
      </c>
      <c r="H53" s="2">
        <v>3</v>
      </c>
      <c r="I53" s="2">
        <v>4</v>
      </c>
      <c r="J53" s="2">
        <v>0</v>
      </c>
      <c r="K53" s="2">
        <v>6</v>
      </c>
      <c r="L53" s="2">
        <v>9</v>
      </c>
      <c r="M53" s="2">
        <v>8</v>
      </c>
      <c r="N53" s="2">
        <v>22</v>
      </c>
      <c r="O53" s="7">
        <f t="shared" si="8"/>
        <v>2.7692307692307692</v>
      </c>
      <c r="P53" s="7">
        <f t="shared" si="9"/>
        <v>4.4751381215469612</v>
      </c>
      <c r="Q53" s="7">
        <f t="shared" si="10"/>
        <v>0.23076923076923078</v>
      </c>
      <c r="R53" s="7">
        <f t="shared" si="11"/>
        <v>0.3729281767955801</v>
      </c>
      <c r="S53" s="7">
        <f t="shared" si="12"/>
        <v>0.46153846153846156</v>
      </c>
      <c r="T53" s="7">
        <f t="shared" si="13"/>
        <v>0.7458563535911602</v>
      </c>
      <c r="U53" s="7">
        <f t="shared" si="14"/>
        <v>0.69230769230769229</v>
      </c>
      <c r="V53" s="7">
        <f t="shared" si="15"/>
        <v>1.1187845303867403</v>
      </c>
    </row>
    <row r="54" spans="1:22">
      <c r="A54" s="2" t="s">
        <v>32</v>
      </c>
      <c r="B54" s="2" t="s">
        <v>33</v>
      </c>
      <c r="C54" s="3">
        <v>4.8</v>
      </c>
      <c r="D54" s="6">
        <v>20</v>
      </c>
      <c r="E54" s="2">
        <v>36</v>
      </c>
      <c r="F54" s="2">
        <v>621</v>
      </c>
      <c r="G54" s="2">
        <v>2</v>
      </c>
      <c r="H54" s="2">
        <v>2</v>
      </c>
      <c r="I54" s="2">
        <v>0</v>
      </c>
      <c r="J54" s="2">
        <v>1</v>
      </c>
      <c r="K54" s="2">
        <v>2</v>
      </c>
      <c r="L54" s="2">
        <v>2</v>
      </c>
      <c r="M54" s="2">
        <v>6</v>
      </c>
      <c r="N54" s="2">
        <v>21</v>
      </c>
      <c r="O54" s="7">
        <f t="shared" si="8"/>
        <v>1.8</v>
      </c>
      <c r="P54" s="7">
        <f t="shared" si="9"/>
        <v>5.2173913043478262</v>
      </c>
      <c r="Q54" s="7">
        <f t="shared" si="10"/>
        <v>0.1</v>
      </c>
      <c r="R54" s="7">
        <f t="shared" si="11"/>
        <v>0.28985507246376813</v>
      </c>
      <c r="S54" s="7">
        <f t="shared" si="12"/>
        <v>0.1</v>
      </c>
      <c r="T54" s="7">
        <f t="shared" si="13"/>
        <v>0.28985507246376813</v>
      </c>
      <c r="U54" s="7">
        <f t="shared" si="14"/>
        <v>0.1</v>
      </c>
      <c r="V54" s="7">
        <f t="shared" si="15"/>
        <v>0.28985507246376813</v>
      </c>
    </row>
    <row r="55" spans="1:22">
      <c r="A55" s="2" t="s">
        <v>544</v>
      </c>
      <c r="B55" s="2" t="s">
        <v>21</v>
      </c>
      <c r="C55" s="3">
        <v>5.4</v>
      </c>
      <c r="D55" s="6">
        <v>17</v>
      </c>
      <c r="E55" s="2">
        <v>35</v>
      </c>
      <c r="F55" s="2">
        <v>831</v>
      </c>
      <c r="G55" s="2">
        <v>1</v>
      </c>
      <c r="H55" s="2">
        <v>1</v>
      </c>
      <c r="I55" s="2">
        <v>0</v>
      </c>
      <c r="J55" s="2">
        <v>0</v>
      </c>
      <c r="K55" s="2">
        <v>3</v>
      </c>
      <c r="L55" s="2">
        <v>11</v>
      </c>
      <c r="M55" s="2">
        <v>24</v>
      </c>
      <c r="N55" s="2">
        <v>50</v>
      </c>
      <c r="O55" s="7">
        <f t="shared" si="8"/>
        <v>2.0588235294117645</v>
      </c>
      <c r="P55" s="7">
        <f t="shared" si="9"/>
        <v>3.790613718411552</v>
      </c>
      <c r="Q55" s="7">
        <f t="shared" si="10"/>
        <v>5.8823529411764705E-2</v>
      </c>
      <c r="R55" s="7">
        <f t="shared" si="11"/>
        <v>0.10830324909747292</v>
      </c>
      <c r="S55" s="7">
        <f t="shared" si="12"/>
        <v>0.17647058823529413</v>
      </c>
      <c r="T55" s="7">
        <f t="shared" si="13"/>
        <v>0.32490974729241878</v>
      </c>
      <c r="U55" s="7">
        <f t="shared" si="14"/>
        <v>0.6470588235294118</v>
      </c>
      <c r="V55" s="7">
        <f t="shared" si="15"/>
        <v>1.1913357400722022</v>
      </c>
    </row>
    <row r="56" spans="1:22">
      <c r="A56" s="2" t="s">
        <v>545</v>
      </c>
      <c r="B56" s="2" t="s">
        <v>13</v>
      </c>
      <c r="C56" s="3">
        <v>4.5</v>
      </c>
      <c r="D56" s="6">
        <v>15</v>
      </c>
      <c r="E56" s="2">
        <v>33</v>
      </c>
      <c r="F56" s="2">
        <v>812</v>
      </c>
      <c r="G56" s="2">
        <v>2</v>
      </c>
      <c r="H56" s="2">
        <v>0</v>
      </c>
      <c r="I56" s="2">
        <v>1</v>
      </c>
      <c r="J56" s="2">
        <v>0</v>
      </c>
      <c r="K56" s="2">
        <v>2</v>
      </c>
      <c r="L56" s="2">
        <v>7</v>
      </c>
      <c r="M56" s="2">
        <v>5</v>
      </c>
      <c r="N56" s="2">
        <v>35</v>
      </c>
      <c r="O56" s="7">
        <f t="shared" si="8"/>
        <v>2.2000000000000002</v>
      </c>
      <c r="P56" s="7">
        <f t="shared" si="9"/>
        <v>3.6576354679802954</v>
      </c>
      <c r="Q56" s="7">
        <f t="shared" si="10"/>
        <v>0</v>
      </c>
      <c r="R56" s="7">
        <f t="shared" si="11"/>
        <v>0</v>
      </c>
      <c r="S56" s="7">
        <f t="shared" si="12"/>
        <v>0.13333333333333333</v>
      </c>
      <c r="T56" s="7">
        <f t="shared" si="13"/>
        <v>0.22167487684729065</v>
      </c>
      <c r="U56" s="7">
        <f t="shared" si="14"/>
        <v>0.46666666666666667</v>
      </c>
      <c r="V56" s="7">
        <f t="shared" si="15"/>
        <v>0.77586206896551724</v>
      </c>
    </row>
    <row r="57" spans="1:22">
      <c r="A57" s="2" t="s">
        <v>547</v>
      </c>
      <c r="B57" s="2" t="s">
        <v>31</v>
      </c>
      <c r="C57" s="3">
        <v>6.5</v>
      </c>
      <c r="D57" s="6">
        <v>15</v>
      </c>
      <c r="E57" s="2">
        <v>33</v>
      </c>
      <c r="F57" s="2">
        <v>626</v>
      </c>
      <c r="G57" s="2">
        <v>1</v>
      </c>
      <c r="H57" s="2">
        <v>3</v>
      </c>
      <c r="I57" s="2">
        <v>2</v>
      </c>
      <c r="J57" s="2">
        <v>0</v>
      </c>
      <c r="K57" s="2">
        <v>0</v>
      </c>
      <c r="L57" s="2">
        <v>9</v>
      </c>
      <c r="M57" s="2">
        <v>5</v>
      </c>
      <c r="N57" s="2">
        <v>17</v>
      </c>
      <c r="O57" s="7">
        <f t="shared" si="8"/>
        <v>2.2000000000000002</v>
      </c>
      <c r="P57" s="7">
        <f t="shared" si="9"/>
        <v>4.7444089456869012</v>
      </c>
      <c r="Q57" s="7">
        <f t="shared" si="10"/>
        <v>0.2</v>
      </c>
      <c r="R57" s="7">
        <f t="shared" si="11"/>
        <v>0.43130990415335463</v>
      </c>
      <c r="S57" s="7">
        <f t="shared" si="12"/>
        <v>0</v>
      </c>
      <c r="T57" s="7">
        <f t="shared" si="13"/>
        <v>0</v>
      </c>
      <c r="U57" s="7">
        <f t="shared" si="14"/>
        <v>0.6</v>
      </c>
      <c r="V57" s="7">
        <f t="shared" si="15"/>
        <v>1.2939297124600639</v>
      </c>
    </row>
    <row r="58" spans="1:22">
      <c r="A58" s="2" t="s">
        <v>546</v>
      </c>
      <c r="B58" s="2" t="s">
        <v>35</v>
      </c>
      <c r="C58" s="3">
        <v>4.7</v>
      </c>
      <c r="D58" s="6">
        <v>13</v>
      </c>
      <c r="E58" s="2">
        <v>33</v>
      </c>
      <c r="F58" s="2">
        <v>527</v>
      </c>
      <c r="G58" s="2">
        <v>1</v>
      </c>
      <c r="H58" s="2">
        <v>2</v>
      </c>
      <c r="I58" s="2">
        <v>0</v>
      </c>
      <c r="J58" s="2">
        <v>0</v>
      </c>
      <c r="K58" s="2">
        <v>0</v>
      </c>
      <c r="L58" s="2">
        <v>8</v>
      </c>
      <c r="M58" s="2">
        <v>7</v>
      </c>
      <c r="N58" s="2">
        <v>33</v>
      </c>
      <c r="O58" s="7">
        <f t="shared" si="8"/>
        <v>2.5384615384615383</v>
      </c>
      <c r="P58" s="7">
        <f t="shared" si="9"/>
        <v>5.6356736242884251</v>
      </c>
      <c r="Q58" s="7">
        <f t="shared" si="10"/>
        <v>0.15384615384615385</v>
      </c>
      <c r="R58" s="7">
        <f t="shared" si="11"/>
        <v>0.34155597722960152</v>
      </c>
      <c r="S58" s="7">
        <f t="shared" si="12"/>
        <v>0</v>
      </c>
      <c r="T58" s="7">
        <f t="shared" si="13"/>
        <v>0</v>
      </c>
      <c r="U58" s="7">
        <f t="shared" si="14"/>
        <v>0.61538461538461542</v>
      </c>
      <c r="V58" s="7">
        <f t="shared" si="15"/>
        <v>1.3662239089184061</v>
      </c>
    </row>
    <row r="59" spans="1:22">
      <c r="A59" s="2" t="s">
        <v>550</v>
      </c>
      <c r="B59" s="2" t="s">
        <v>25</v>
      </c>
      <c r="C59" s="3">
        <v>8.5</v>
      </c>
      <c r="D59" s="6">
        <v>8</v>
      </c>
      <c r="E59" s="2">
        <v>27</v>
      </c>
      <c r="F59" s="2">
        <v>648</v>
      </c>
      <c r="G59" s="2">
        <v>1</v>
      </c>
      <c r="H59" s="2">
        <v>1</v>
      </c>
      <c r="I59" s="2">
        <v>2</v>
      </c>
      <c r="J59" s="2">
        <v>0</v>
      </c>
      <c r="K59" s="2">
        <v>5</v>
      </c>
      <c r="L59" s="2">
        <v>9</v>
      </c>
      <c r="M59" s="2">
        <v>10</v>
      </c>
      <c r="N59" s="2">
        <v>24</v>
      </c>
      <c r="O59" s="7">
        <f t="shared" si="8"/>
        <v>3.375</v>
      </c>
      <c r="P59" s="7">
        <f t="shared" si="9"/>
        <v>3.75</v>
      </c>
      <c r="Q59" s="7">
        <f t="shared" si="10"/>
        <v>0.125</v>
      </c>
      <c r="R59" s="7">
        <f t="shared" si="11"/>
        <v>0.1388888888888889</v>
      </c>
      <c r="S59" s="7">
        <f t="shared" si="12"/>
        <v>0.625</v>
      </c>
      <c r="T59" s="7">
        <f t="shared" si="13"/>
        <v>0.69444444444444442</v>
      </c>
      <c r="U59" s="7">
        <f t="shared" si="14"/>
        <v>1.125</v>
      </c>
      <c r="V59" s="7">
        <f t="shared" si="15"/>
        <v>1.25</v>
      </c>
    </row>
    <row r="60" spans="1:22">
      <c r="A60" s="2" t="s">
        <v>555</v>
      </c>
      <c r="B60" s="2" t="s">
        <v>3</v>
      </c>
      <c r="C60" s="3">
        <v>8.9</v>
      </c>
      <c r="D60" s="6">
        <v>7</v>
      </c>
      <c r="E60" s="2">
        <v>18</v>
      </c>
      <c r="F60" s="2">
        <v>493</v>
      </c>
      <c r="G60" s="2">
        <v>1</v>
      </c>
      <c r="H60" s="2">
        <v>0</v>
      </c>
      <c r="I60" s="2">
        <v>3</v>
      </c>
      <c r="J60" s="2">
        <v>0</v>
      </c>
      <c r="K60" s="2">
        <v>0</v>
      </c>
      <c r="L60" s="2">
        <v>1</v>
      </c>
      <c r="M60" s="2">
        <v>10</v>
      </c>
      <c r="N60" s="2">
        <v>38</v>
      </c>
      <c r="O60" s="7">
        <f t="shared" si="8"/>
        <v>2.5714285714285716</v>
      </c>
      <c r="P60" s="7">
        <f t="shared" si="9"/>
        <v>3.2860040567951319</v>
      </c>
      <c r="Q60" s="7">
        <f t="shared" si="10"/>
        <v>0</v>
      </c>
      <c r="R60" s="7">
        <f t="shared" si="11"/>
        <v>0</v>
      </c>
      <c r="S60" s="7">
        <f t="shared" si="12"/>
        <v>0</v>
      </c>
      <c r="T60" s="7">
        <f t="shared" si="13"/>
        <v>0</v>
      </c>
      <c r="U60" s="7">
        <f t="shared" si="14"/>
        <v>0.14285714285714285</v>
      </c>
      <c r="V60" s="7">
        <f t="shared" si="15"/>
        <v>0.18255578093306288</v>
      </c>
    </row>
    <row r="61" spans="1:22">
      <c r="A61" s="2" t="s">
        <v>556</v>
      </c>
      <c r="B61" s="2" t="s">
        <v>33</v>
      </c>
      <c r="C61" s="3">
        <v>6.7</v>
      </c>
      <c r="D61" s="6">
        <v>15</v>
      </c>
      <c r="E61" s="2">
        <v>16</v>
      </c>
      <c r="F61" s="2">
        <v>582</v>
      </c>
      <c r="G61" s="2">
        <v>0</v>
      </c>
      <c r="H61" s="2">
        <v>0</v>
      </c>
      <c r="I61" s="9">
        <v>4</v>
      </c>
      <c r="J61" s="2">
        <v>0</v>
      </c>
      <c r="K61" s="2">
        <v>0</v>
      </c>
      <c r="L61" s="2">
        <v>1</v>
      </c>
      <c r="M61" s="2">
        <v>12</v>
      </c>
      <c r="N61" s="2">
        <v>22</v>
      </c>
      <c r="O61" s="7">
        <f t="shared" si="8"/>
        <v>1.0666666666666667</v>
      </c>
      <c r="P61" s="7">
        <f t="shared" si="9"/>
        <v>2.4742268041237114</v>
      </c>
      <c r="Q61" s="7">
        <f t="shared" si="10"/>
        <v>0</v>
      </c>
      <c r="R61" s="7">
        <f t="shared" si="11"/>
        <v>0</v>
      </c>
      <c r="S61" s="7">
        <f t="shared" si="12"/>
        <v>0</v>
      </c>
      <c r="T61" s="7">
        <f t="shared" si="13"/>
        <v>0</v>
      </c>
      <c r="U61" s="7">
        <f t="shared" si="14"/>
        <v>6.6666666666666666E-2</v>
      </c>
      <c r="V61" s="7">
        <f t="shared" si="15"/>
        <v>0.15463917525773196</v>
      </c>
    </row>
    <row r="62" spans="1:22">
      <c r="A62" s="2" t="s">
        <v>557</v>
      </c>
      <c r="B62" s="2" t="s">
        <v>35</v>
      </c>
      <c r="C62" s="3">
        <v>5.3</v>
      </c>
      <c r="D62" s="6">
        <v>7</v>
      </c>
      <c r="E62" s="2">
        <v>15</v>
      </c>
      <c r="F62" s="2">
        <v>458</v>
      </c>
      <c r="G62" s="2">
        <v>1</v>
      </c>
      <c r="H62" s="2">
        <v>0</v>
      </c>
      <c r="I62" s="2">
        <v>1</v>
      </c>
      <c r="J62" s="2">
        <v>0</v>
      </c>
      <c r="K62" s="2">
        <v>1</v>
      </c>
      <c r="L62" s="2">
        <v>3</v>
      </c>
      <c r="M62" s="2">
        <v>3</v>
      </c>
      <c r="N62" s="2">
        <v>19</v>
      </c>
      <c r="O62" s="7">
        <f t="shared" si="8"/>
        <v>2.1428571428571428</v>
      </c>
      <c r="P62" s="7">
        <f t="shared" si="9"/>
        <v>2.947598253275109</v>
      </c>
      <c r="Q62" s="7">
        <f t="shared" si="10"/>
        <v>0</v>
      </c>
      <c r="R62" s="7">
        <f t="shared" si="11"/>
        <v>0</v>
      </c>
      <c r="S62" s="7">
        <f t="shared" si="12"/>
        <v>0.14285714285714285</v>
      </c>
      <c r="T62" s="7">
        <f t="shared" si="13"/>
        <v>0.1965065502183406</v>
      </c>
      <c r="U62" s="7">
        <f t="shared" si="14"/>
        <v>0.42857142857142855</v>
      </c>
      <c r="V62" s="7">
        <f t="shared" si="15"/>
        <v>0.58951965065502177</v>
      </c>
    </row>
  </sheetData>
  <autoFilter ref="A1:AX1">
    <sortState ref="A2:V62">
      <sortCondition descending="1" ref="E1:E62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17"/>
  <sheetViews>
    <sheetView workbookViewId="0">
      <selection activeCell="S2" sqref="S2"/>
    </sheetView>
  </sheetViews>
  <sheetFormatPr defaultColWidth="11" defaultRowHeight="15.75"/>
  <cols>
    <col min="1" max="1" width="11.125" bestFit="1" customWidth="1"/>
    <col min="2" max="2" width="9.5" bestFit="1" customWidth="1"/>
    <col min="3" max="3" width="13.625" bestFit="1" customWidth="1"/>
    <col min="4" max="4" width="7.25" bestFit="1" customWidth="1"/>
    <col min="5" max="6" width="14.5" bestFit="1" customWidth="1"/>
    <col min="7" max="7" width="6.875" bestFit="1" customWidth="1"/>
    <col min="8" max="8" width="17.125" bestFit="1" customWidth="1"/>
    <col min="9" max="9" width="6.875" bestFit="1" customWidth="1"/>
    <col min="10" max="10" width="7" bestFit="1" customWidth="1"/>
    <col min="11" max="11" width="9.625" bestFit="1" customWidth="1"/>
    <col min="12" max="12" width="7.5" bestFit="1" customWidth="1"/>
    <col min="13" max="13" width="7.875" bestFit="1" customWidth="1"/>
    <col min="14" max="14" width="8.375" bestFit="1" customWidth="1"/>
    <col min="15" max="15" width="9.125" bestFit="1" customWidth="1"/>
    <col min="16" max="16" width="9.75" bestFit="1" customWidth="1"/>
    <col min="17" max="17" width="10.5" bestFit="1" customWidth="1"/>
    <col min="18" max="18" width="10" bestFit="1" customWidth="1"/>
    <col min="19" max="19" width="10.75" bestFit="1" customWidth="1"/>
  </cols>
  <sheetData>
    <row r="1" spans="1:19" s="1" customFormat="1">
      <c r="A1" s="4" t="s">
        <v>82</v>
      </c>
      <c r="B1" s="4" t="s">
        <v>83</v>
      </c>
      <c r="C1" s="4" t="s">
        <v>84</v>
      </c>
      <c r="D1" s="4" t="s">
        <v>95</v>
      </c>
      <c r="E1" s="4" t="s">
        <v>85</v>
      </c>
      <c r="F1" s="4" t="s">
        <v>86</v>
      </c>
      <c r="G1" s="4" t="s">
        <v>87</v>
      </c>
      <c r="H1" s="4" t="s">
        <v>88</v>
      </c>
      <c r="I1" s="4" t="s">
        <v>89</v>
      </c>
      <c r="J1" s="4" t="s">
        <v>90</v>
      </c>
      <c r="K1" s="4" t="s">
        <v>91</v>
      </c>
      <c r="L1" s="4" t="s">
        <v>92</v>
      </c>
      <c r="M1" s="4" t="s">
        <v>101</v>
      </c>
      <c r="N1" s="5" t="s">
        <v>93</v>
      </c>
      <c r="O1" s="5" t="s">
        <v>94</v>
      </c>
      <c r="P1" s="5" t="s">
        <v>100</v>
      </c>
      <c r="Q1" s="5" t="s">
        <v>99</v>
      </c>
      <c r="R1" s="5" t="s">
        <v>102</v>
      </c>
      <c r="S1" s="5" t="s">
        <v>103</v>
      </c>
    </row>
    <row r="2" spans="1:19" s="1" customFormat="1">
      <c r="A2" s="2" t="s">
        <v>0</v>
      </c>
      <c r="B2" s="2" t="s">
        <v>1</v>
      </c>
      <c r="C2" s="3">
        <v>6</v>
      </c>
      <c r="D2" s="2">
        <v>34</v>
      </c>
      <c r="E2" s="2">
        <v>181</v>
      </c>
      <c r="F2" s="2">
        <v>3060</v>
      </c>
      <c r="G2" s="2">
        <v>13</v>
      </c>
      <c r="H2" s="2">
        <v>36</v>
      </c>
      <c r="I2" s="2">
        <v>0</v>
      </c>
      <c r="J2" s="2">
        <v>0</v>
      </c>
      <c r="K2" s="2">
        <v>100</v>
      </c>
      <c r="L2" s="2">
        <v>28</v>
      </c>
      <c r="M2" s="2">
        <v>334</v>
      </c>
      <c r="N2" s="7">
        <f>IF(D2&gt;0, SUM(E2/D2), 0)</f>
        <v>5.3235294117647056</v>
      </c>
      <c r="O2" s="7">
        <f>IF(E2&gt;0,SUM((E2/F2)*90),0)</f>
        <v>5.3235294117647056</v>
      </c>
      <c r="P2" s="7">
        <f>IF(D2&gt;0, SUM(K2/D2), 0)</f>
        <v>2.9411764705882355</v>
      </c>
      <c r="Q2" s="7">
        <f>IF(K2&gt;0,SUM((K2/F2)*90),0)</f>
        <v>2.9411764705882355</v>
      </c>
      <c r="R2" s="7">
        <f>IF(D2&gt;0, SUM(M2/D2), 0)</f>
        <v>9.8235294117647065</v>
      </c>
      <c r="S2" s="7">
        <f>IF(M2&gt;0,SUM((M2/F2)*90),0)</f>
        <v>9.8235294117647065</v>
      </c>
    </row>
    <row r="3" spans="1:19" s="1" customFormat="1">
      <c r="A3" s="2" t="s">
        <v>2</v>
      </c>
      <c r="B3" s="2" t="s">
        <v>3</v>
      </c>
      <c r="C3" s="3">
        <v>5.7</v>
      </c>
      <c r="D3" s="2">
        <v>34</v>
      </c>
      <c r="E3" s="2">
        <v>172</v>
      </c>
      <c r="F3" s="2">
        <v>3060</v>
      </c>
      <c r="G3" s="2">
        <v>12</v>
      </c>
      <c r="H3" s="2">
        <v>39</v>
      </c>
      <c r="I3" s="2">
        <v>3</v>
      </c>
      <c r="J3" s="2">
        <v>0</v>
      </c>
      <c r="K3" s="2">
        <v>104</v>
      </c>
      <c r="L3" s="2">
        <v>52</v>
      </c>
      <c r="M3" s="2">
        <v>325</v>
      </c>
      <c r="N3" s="7">
        <f>IF(D3&gt;0, SUM(E3/D3), 0)</f>
        <v>5.0588235294117645</v>
      </c>
      <c r="O3" s="7">
        <f>IF(E3&gt;0,SUM((E3/F3)*90),0)</f>
        <v>5.0588235294117645</v>
      </c>
      <c r="P3" s="7">
        <f>IF(D3&gt;0, SUM(K3/D3), 0)</f>
        <v>3.0588235294117645</v>
      </c>
      <c r="Q3" s="7">
        <f>IF(K3&gt;0,SUM((K3/F3)*90),0)</f>
        <v>3.0588235294117645</v>
      </c>
      <c r="R3" s="7">
        <f>IF(D3&gt;0, SUM(M3/D3), 0)</f>
        <v>9.5588235294117645</v>
      </c>
      <c r="S3" s="7">
        <f>IF(M3&gt;0,SUM((M3/F3)*90),0)</f>
        <v>9.5588235294117645</v>
      </c>
    </row>
    <row r="4" spans="1:19" s="1" customFormat="1">
      <c r="A4" s="2" t="s">
        <v>4</v>
      </c>
      <c r="B4" s="2" t="s">
        <v>5</v>
      </c>
      <c r="C4" s="3">
        <v>5.9</v>
      </c>
      <c r="D4" s="2">
        <v>31</v>
      </c>
      <c r="E4" s="2">
        <v>159</v>
      </c>
      <c r="F4" s="2">
        <v>2745</v>
      </c>
      <c r="G4" s="2">
        <v>10</v>
      </c>
      <c r="H4" s="2">
        <v>33</v>
      </c>
      <c r="I4" s="2">
        <v>1</v>
      </c>
      <c r="J4" s="2">
        <v>0</v>
      </c>
      <c r="K4" s="2">
        <v>110</v>
      </c>
      <c r="L4" s="2">
        <v>17</v>
      </c>
      <c r="M4" s="2">
        <v>294</v>
      </c>
      <c r="N4" s="7">
        <f>IF(D4&gt;0, SUM(E4/D4), 0)</f>
        <v>5.129032258064516</v>
      </c>
      <c r="O4" s="7">
        <f>IF(E4&gt;0,SUM((E4/F4)*90),0)</f>
        <v>5.2131147540983607</v>
      </c>
      <c r="P4" s="7">
        <f>IF(D4&gt;0, SUM(K4/D4), 0)</f>
        <v>3.5483870967741935</v>
      </c>
      <c r="Q4" s="7">
        <f>IF(K4&gt;0,SUM((K4/F4)*90),0)</f>
        <v>3.6065573770491803</v>
      </c>
      <c r="R4" s="7">
        <f>IF(D4&gt;0, SUM(M4/D4), 0)</f>
        <v>9.4838709677419359</v>
      </c>
      <c r="S4" s="7">
        <f>IF(M4&gt;0,SUM((M4/F4)*90),0)</f>
        <v>9.6393442622950829</v>
      </c>
    </row>
    <row r="5" spans="1:19" s="1" customFormat="1">
      <c r="A5" s="2" t="s">
        <v>6</v>
      </c>
      <c r="B5" s="2" t="s">
        <v>7</v>
      </c>
      <c r="C5" s="3">
        <v>6</v>
      </c>
      <c r="D5" s="2">
        <v>33</v>
      </c>
      <c r="E5" s="2">
        <v>156</v>
      </c>
      <c r="F5" s="2">
        <v>2970</v>
      </c>
      <c r="G5" s="2">
        <v>13</v>
      </c>
      <c r="H5" s="2">
        <v>36</v>
      </c>
      <c r="I5" s="2">
        <v>1</v>
      </c>
      <c r="J5" s="2">
        <v>0</v>
      </c>
      <c r="K5" s="2">
        <v>79</v>
      </c>
      <c r="L5" s="2">
        <v>28</v>
      </c>
      <c r="M5" s="2">
        <v>301</v>
      </c>
      <c r="N5" s="7">
        <f>IF(D5&gt;0, SUM(E5/D5), 0)</f>
        <v>4.7272727272727275</v>
      </c>
      <c r="O5" s="7">
        <f>IF(E5&gt;0,SUM((E5/F5)*90),0)</f>
        <v>4.7272727272727275</v>
      </c>
      <c r="P5" s="7">
        <f>IF(D5&gt;0, SUM(K5/D5), 0)</f>
        <v>2.393939393939394</v>
      </c>
      <c r="Q5" s="7">
        <f>IF(K5&gt;0,SUM((K5/F5)*90),0)</f>
        <v>2.393939393939394</v>
      </c>
      <c r="R5" s="7">
        <f>IF(D5&gt;0, SUM(M5/D5), 0)</f>
        <v>9.1212121212121211</v>
      </c>
      <c r="S5" s="7">
        <f>IF(M5&gt;0,SUM((M5/F5)*90),0)</f>
        <v>9.1212121212121211</v>
      </c>
    </row>
    <row r="6" spans="1:19" s="1" customFormat="1">
      <c r="A6" s="2" t="s">
        <v>10</v>
      </c>
      <c r="B6" s="2" t="s">
        <v>11</v>
      </c>
      <c r="C6" s="3">
        <v>5.5</v>
      </c>
      <c r="D6" s="2">
        <v>31</v>
      </c>
      <c r="E6" s="2">
        <v>150</v>
      </c>
      <c r="F6" s="2">
        <v>2790</v>
      </c>
      <c r="G6" s="2">
        <v>9</v>
      </c>
      <c r="H6" s="2">
        <v>39</v>
      </c>
      <c r="I6" s="2">
        <v>2</v>
      </c>
      <c r="J6" s="2">
        <v>0</v>
      </c>
      <c r="K6" s="2">
        <v>100</v>
      </c>
      <c r="L6" s="2">
        <v>30</v>
      </c>
      <c r="M6" s="2">
        <v>263</v>
      </c>
      <c r="N6" s="7">
        <f>IF(D6&gt;0, SUM(E6/D6), 0)</f>
        <v>4.838709677419355</v>
      </c>
      <c r="O6" s="7">
        <f>IF(E6&gt;0,SUM((E6/F6)*90),0)</f>
        <v>4.838709677419355</v>
      </c>
      <c r="P6" s="7">
        <f>IF(D6&gt;0, SUM(K6/D6), 0)</f>
        <v>3.225806451612903</v>
      </c>
      <c r="Q6" s="7">
        <f>IF(K6&gt;0,SUM((K6/F6)*90),0)</f>
        <v>3.225806451612903</v>
      </c>
      <c r="R6" s="7">
        <f>IF(D6&gt;0, SUM(M6/D6), 0)</f>
        <v>8.4838709677419359</v>
      </c>
      <c r="S6" s="7">
        <f>IF(M6&gt;0,SUM((M6/F6)*90),0)</f>
        <v>8.4838709677419359</v>
      </c>
    </row>
    <row r="7" spans="1:19" s="1" customFormat="1">
      <c r="A7" s="2" t="s">
        <v>8</v>
      </c>
      <c r="B7" s="2" t="s">
        <v>9</v>
      </c>
      <c r="C7" s="3">
        <v>5.9</v>
      </c>
      <c r="D7" s="2">
        <v>34</v>
      </c>
      <c r="E7" s="2">
        <v>150</v>
      </c>
      <c r="F7" s="2">
        <v>3060</v>
      </c>
      <c r="G7" s="2">
        <v>6</v>
      </c>
      <c r="H7" s="2">
        <v>53</v>
      </c>
      <c r="I7" s="2">
        <v>2</v>
      </c>
      <c r="J7" s="2">
        <v>0</v>
      </c>
      <c r="K7" s="2">
        <v>114</v>
      </c>
      <c r="L7" s="2">
        <v>36</v>
      </c>
      <c r="M7" s="2">
        <v>368</v>
      </c>
      <c r="N7" s="7">
        <f>IF(D7&gt;0, SUM(E7/D7), 0)</f>
        <v>4.4117647058823533</v>
      </c>
      <c r="O7" s="7">
        <f>IF(E7&gt;0,SUM((E7/F7)*90),0)</f>
        <v>4.4117647058823533</v>
      </c>
      <c r="P7" s="7">
        <f>IF(D7&gt;0, SUM(K7/D7), 0)</f>
        <v>3.3529411764705883</v>
      </c>
      <c r="Q7" s="7">
        <f>IF(K7&gt;0,SUM((K7/F7)*90),0)</f>
        <v>3.3529411764705883</v>
      </c>
      <c r="R7" s="7">
        <f>IF(D7&gt;0, SUM(M7/D7), 0)</f>
        <v>10.823529411764707</v>
      </c>
      <c r="S7" s="7">
        <f>IF(M7&gt;0,SUM((M7/F7)*90),0)</f>
        <v>10.823529411764707</v>
      </c>
    </row>
    <row r="8" spans="1:19" s="1" customFormat="1">
      <c r="A8" s="2" t="s">
        <v>12</v>
      </c>
      <c r="B8" s="2" t="s">
        <v>13</v>
      </c>
      <c r="C8" s="3">
        <v>5.2</v>
      </c>
      <c r="D8" s="2">
        <v>31</v>
      </c>
      <c r="E8" s="2">
        <v>137</v>
      </c>
      <c r="F8" s="2">
        <v>2790</v>
      </c>
      <c r="G8" s="2">
        <v>8</v>
      </c>
      <c r="H8" s="2">
        <v>38</v>
      </c>
      <c r="I8" s="2">
        <v>1</v>
      </c>
      <c r="J8" s="2">
        <v>0</v>
      </c>
      <c r="K8" s="2">
        <v>86</v>
      </c>
      <c r="L8" s="2">
        <v>50</v>
      </c>
      <c r="M8" s="2">
        <v>291</v>
      </c>
      <c r="N8" s="7">
        <f>IF(D8&gt;0, SUM(E8/D8), 0)</f>
        <v>4.419354838709677</v>
      </c>
      <c r="O8" s="7">
        <f>IF(E8&gt;0,SUM((E8/F8)*90),0)</f>
        <v>4.4193548387096779</v>
      </c>
      <c r="P8" s="7">
        <f>IF(D8&gt;0, SUM(K8/D8), 0)</f>
        <v>2.774193548387097</v>
      </c>
      <c r="Q8" s="7">
        <f>IF(K8&gt;0,SUM((K8/F8)*90),0)</f>
        <v>2.774193548387097</v>
      </c>
      <c r="R8" s="7">
        <f>IF(D8&gt;0, SUM(M8/D8), 0)</f>
        <v>9.387096774193548</v>
      </c>
      <c r="S8" s="7">
        <f>IF(M8&gt;0,SUM((M8/F8)*90),0)</f>
        <v>9.387096774193548</v>
      </c>
    </row>
    <row r="9" spans="1:19" s="1" customFormat="1">
      <c r="A9" s="2" t="s">
        <v>14</v>
      </c>
      <c r="B9" s="2" t="s">
        <v>15</v>
      </c>
      <c r="C9" s="3">
        <v>5.5</v>
      </c>
      <c r="D9" s="2">
        <v>34</v>
      </c>
      <c r="E9" s="2">
        <v>137</v>
      </c>
      <c r="F9" s="2">
        <v>3060</v>
      </c>
      <c r="G9" s="2">
        <v>9</v>
      </c>
      <c r="H9" s="2">
        <v>43</v>
      </c>
      <c r="I9" s="2">
        <v>3</v>
      </c>
      <c r="J9" s="2">
        <v>0</v>
      </c>
      <c r="K9" s="2">
        <v>88</v>
      </c>
      <c r="L9" s="2">
        <v>47</v>
      </c>
      <c r="M9" s="2">
        <v>287</v>
      </c>
      <c r="N9" s="7">
        <f>IF(D9&gt;0, SUM(E9/D9), 0)</f>
        <v>4.0294117647058822</v>
      </c>
      <c r="O9" s="7">
        <f>IF(E9&gt;0,SUM((E9/F9)*90),0)</f>
        <v>4.0294117647058822</v>
      </c>
      <c r="P9" s="7">
        <f>IF(D9&gt;0, SUM(K9/D9), 0)</f>
        <v>2.5882352941176472</v>
      </c>
      <c r="Q9" s="7">
        <f>IF(K9&gt;0,SUM((K9/F9)*90),0)</f>
        <v>2.5882352941176467</v>
      </c>
      <c r="R9" s="7">
        <f>IF(D9&gt;0, SUM(M9/D9), 0)</f>
        <v>8.4411764705882355</v>
      </c>
      <c r="S9" s="7">
        <f>IF(M9&gt;0,SUM((M9/F9)*90),0)</f>
        <v>8.4411764705882355</v>
      </c>
    </row>
    <row r="10" spans="1:19" s="1" customFormat="1">
      <c r="A10" s="2" t="s">
        <v>16</v>
      </c>
      <c r="B10" s="2" t="s">
        <v>17</v>
      </c>
      <c r="C10" s="3">
        <v>6.7</v>
      </c>
      <c r="D10" s="2">
        <v>25</v>
      </c>
      <c r="E10" s="2">
        <v>135</v>
      </c>
      <c r="F10" s="2">
        <v>2250</v>
      </c>
      <c r="G10" s="2">
        <v>8</v>
      </c>
      <c r="H10" s="2">
        <v>29</v>
      </c>
      <c r="I10" s="2">
        <v>0</v>
      </c>
      <c r="J10" s="2">
        <v>0</v>
      </c>
      <c r="K10" s="2">
        <v>101</v>
      </c>
      <c r="L10" s="2">
        <v>23</v>
      </c>
      <c r="M10" s="2">
        <v>262</v>
      </c>
      <c r="N10" s="7">
        <f>IF(D10&gt;0, SUM(E10/D10), 0)</f>
        <v>5.4</v>
      </c>
      <c r="O10" s="7">
        <f>IF(E10&gt;0,SUM((E10/F10)*90),0)</f>
        <v>5.3999999999999995</v>
      </c>
      <c r="P10" s="7">
        <f>IF(D10&gt;0, SUM(K10/D10), 0)</f>
        <v>4.04</v>
      </c>
      <c r="Q10" s="7">
        <f>IF(K10&gt;0,SUM((K10/F10)*90),0)</f>
        <v>4.04</v>
      </c>
      <c r="R10" s="7">
        <f>IF(D10&gt;0, SUM(M10/D10), 0)</f>
        <v>10.48</v>
      </c>
      <c r="S10" s="7">
        <f>IF(M10&gt;0,SUM((M10/F10)*90),0)</f>
        <v>10.48</v>
      </c>
    </row>
    <row r="11" spans="1:19" s="1" customFormat="1">
      <c r="A11" s="2" t="s">
        <v>18</v>
      </c>
      <c r="B11" s="2" t="s">
        <v>19</v>
      </c>
      <c r="C11" s="3">
        <v>5.0999999999999996</v>
      </c>
      <c r="D11" s="2">
        <v>31</v>
      </c>
      <c r="E11" s="2">
        <v>131</v>
      </c>
      <c r="F11" s="2">
        <v>2790</v>
      </c>
      <c r="G11" s="2">
        <v>7</v>
      </c>
      <c r="H11" s="2">
        <v>44</v>
      </c>
      <c r="I11" s="2">
        <v>2</v>
      </c>
      <c r="J11" s="2">
        <v>0</v>
      </c>
      <c r="K11" s="2">
        <v>90</v>
      </c>
      <c r="L11" s="2">
        <v>27</v>
      </c>
      <c r="M11" s="2">
        <v>302</v>
      </c>
      <c r="N11" s="7">
        <f>IF(D11&gt;0, SUM(E11/D11), 0)</f>
        <v>4.225806451612903</v>
      </c>
      <c r="O11" s="7">
        <f>IF(E11&gt;0,SUM((E11/F11)*90),0)</f>
        <v>4.225806451612903</v>
      </c>
      <c r="P11" s="7">
        <f>IF(D11&gt;0, SUM(K11/D11), 0)</f>
        <v>2.903225806451613</v>
      </c>
      <c r="Q11" s="7">
        <f>IF(K11&gt;0,SUM((K11/F11)*90),0)</f>
        <v>2.903225806451613</v>
      </c>
      <c r="R11" s="7">
        <f>IF(D11&gt;0, SUM(M11/D11), 0)</f>
        <v>9.741935483870968</v>
      </c>
      <c r="S11" s="7">
        <f>IF(M11&gt;0,SUM((M11/F11)*90),0)</f>
        <v>9.741935483870968</v>
      </c>
    </row>
    <row r="12" spans="1:19" s="1" customFormat="1">
      <c r="A12" s="2" t="s">
        <v>20</v>
      </c>
      <c r="B12" s="2" t="s">
        <v>21</v>
      </c>
      <c r="C12" s="3">
        <v>5.0999999999999996</v>
      </c>
      <c r="D12" s="2">
        <v>33</v>
      </c>
      <c r="E12" s="2">
        <v>128</v>
      </c>
      <c r="F12" s="2">
        <v>2970</v>
      </c>
      <c r="G12" s="2">
        <v>4</v>
      </c>
      <c r="H12" s="2">
        <v>57</v>
      </c>
      <c r="I12" s="2">
        <v>4</v>
      </c>
      <c r="J12" s="2">
        <v>0</v>
      </c>
      <c r="K12" s="2">
        <v>125</v>
      </c>
      <c r="L12" s="2">
        <v>50</v>
      </c>
      <c r="M12" s="2">
        <v>341</v>
      </c>
      <c r="N12" s="7">
        <f>IF(D12&gt;0, SUM(E12/D12), 0)</f>
        <v>3.8787878787878789</v>
      </c>
      <c r="O12" s="7">
        <f>IF(E12&gt;0,SUM((E12/F12)*90),0)</f>
        <v>3.8787878787878789</v>
      </c>
      <c r="P12" s="7">
        <f>IF(D12&gt;0, SUM(K12/D12), 0)</f>
        <v>3.7878787878787881</v>
      </c>
      <c r="Q12" s="7">
        <f>IF(K12&gt;0,SUM((K12/F12)*90),0)</f>
        <v>3.7878787878787881</v>
      </c>
      <c r="R12" s="7">
        <f>IF(D12&gt;0, SUM(M12/D12), 0)</f>
        <v>10.333333333333334</v>
      </c>
      <c r="S12" s="7">
        <f>IF(M12&gt;0,SUM((M12/F12)*90),0)</f>
        <v>10.333333333333334</v>
      </c>
    </row>
    <row r="13" spans="1:19" s="1" customFormat="1">
      <c r="A13" s="2" t="s">
        <v>22</v>
      </c>
      <c r="B13" s="2" t="s">
        <v>23</v>
      </c>
      <c r="C13" s="3">
        <v>5.3</v>
      </c>
      <c r="D13" s="2">
        <v>31</v>
      </c>
      <c r="E13" s="2">
        <v>127</v>
      </c>
      <c r="F13" s="2">
        <v>2790</v>
      </c>
      <c r="G13" s="2">
        <v>8</v>
      </c>
      <c r="H13" s="2">
        <v>41</v>
      </c>
      <c r="I13" s="2">
        <v>1</v>
      </c>
      <c r="J13" s="2">
        <v>0</v>
      </c>
      <c r="K13" s="2">
        <v>79</v>
      </c>
      <c r="L13" s="2">
        <v>26</v>
      </c>
      <c r="M13" s="2">
        <v>224</v>
      </c>
      <c r="N13" s="7">
        <f>IF(D13&gt;0, SUM(E13/D13), 0)</f>
        <v>4.096774193548387</v>
      </c>
      <c r="O13" s="7">
        <f>IF(E13&gt;0,SUM((E13/F13)*90),0)</f>
        <v>4.096774193548387</v>
      </c>
      <c r="P13" s="7">
        <f>IF(D13&gt;0, SUM(K13/D13), 0)</f>
        <v>2.5483870967741935</v>
      </c>
      <c r="Q13" s="7">
        <f>IF(K13&gt;0,SUM((K13/F13)*90),0)</f>
        <v>2.5483870967741935</v>
      </c>
      <c r="R13" s="7">
        <f>IF(D13&gt;0, SUM(M13/D13), 0)</f>
        <v>7.225806451612903</v>
      </c>
      <c r="S13" s="7">
        <f>IF(M13&gt;0,SUM((M13/F13)*90),0)</f>
        <v>7.225806451612903</v>
      </c>
    </row>
    <row r="14" spans="1:19" s="1" customFormat="1">
      <c r="A14" s="2" t="s">
        <v>24</v>
      </c>
      <c r="B14" s="2" t="s">
        <v>25</v>
      </c>
      <c r="C14" s="3">
        <v>6.4</v>
      </c>
      <c r="D14" s="2">
        <v>24</v>
      </c>
      <c r="E14" s="2">
        <v>123</v>
      </c>
      <c r="F14" s="2">
        <v>2160</v>
      </c>
      <c r="G14" s="2">
        <v>8</v>
      </c>
      <c r="H14" s="2">
        <v>24</v>
      </c>
      <c r="I14" s="2">
        <v>0</v>
      </c>
      <c r="J14" s="2">
        <v>0</v>
      </c>
      <c r="K14" s="2">
        <v>67</v>
      </c>
      <c r="L14" s="2">
        <v>38</v>
      </c>
      <c r="M14" s="2">
        <v>229</v>
      </c>
      <c r="N14" s="7">
        <f>IF(D14&gt;0, SUM(E14/D14), 0)</f>
        <v>5.125</v>
      </c>
      <c r="O14" s="7">
        <f>IF(E14&gt;0,SUM((E14/F14)*90),0)</f>
        <v>5.125</v>
      </c>
      <c r="P14" s="7">
        <f>IF(D14&gt;0, SUM(K14/D14), 0)</f>
        <v>2.7916666666666665</v>
      </c>
      <c r="Q14" s="7">
        <f>IF(K14&gt;0,SUM((K14/F14)*90),0)</f>
        <v>2.7916666666666665</v>
      </c>
      <c r="R14" s="7">
        <f>IF(D14&gt;0, SUM(M14/D14), 0)</f>
        <v>9.5416666666666661</v>
      </c>
      <c r="S14" s="7">
        <f>IF(M14&gt;0,SUM((M14/F14)*90),0)</f>
        <v>9.5416666666666661</v>
      </c>
    </row>
    <row r="15" spans="1:19" s="1" customFormat="1">
      <c r="A15" s="2" t="s">
        <v>26</v>
      </c>
      <c r="B15" s="2" t="s">
        <v>27</v>
      </c>
      <c r="C15" s="3">
        <v>5.0999999999999996</v>
      </c>
      <c r="D15" s="2">
        <v>23</v>
      </c>
      <c r="E15" s="2">
        <v>116</v>
      </c>
      <c r="F15" s="2">
        <v>2070</v>
      </c>
      <c r="G15" s="2">
        <v>8</v>
      </c>
      <c r="H15" s="2">
        <v>28</v>
      </c>
      <c r="I15" s="2">
        <v>2</v>
      </c>
      <c r="J15" s="2">
        <v>0</v>
      </c>
      <c r="K15" s="2">
        <v>82</v>
      </c>
      <c r="L15" s="2">
        <v>49</v>
      </c>
      <c r="M15" s="2">
        <v>214</v>
      </c>
      <c r="N15" s="7">
        <f>IF(D15&gt;0, SUM(E15/D15), 0)</f>
        <v>5.0434782608695654</v>
      </c>
      <c r="O15" s="7">
        <f>IF(E15&gt;0,SUM((E15/F15)*90),0)</f>
        <v>5.0434782608695654</v>
      </c>
      <c r="P15" s="7">
        <f>IF(D15&gt;0, SUM(K15/D15), 0)</f>
        <v>3.5652173913043477</v>
      </c>
      <c r="Q15" s="7">
        <f>IF(K15&gt;0,SUM((K15/F15)*90),0)</f>
        <v>3.5652173913043481</v>
      </c>
      <c r="R15" s="7">
        <f>IF(D15&gt;0, SUM(M15/D15), 0)</f>
        <v>9.304347826086957</v>
      </c>
      <c r="S15" s="7">
        <f>IF(M15&gt;0,SUM((M15/F15)*90),0)</f>
        <v>9.304347826086957</v>
      </c>
    </row>
    <row r="16" spans="1:19" s="1" customFormat="1">
      <c r="A16" s="2" t="s">
        <v>28</v>
      </c>
      <c r="B16" s="2" t="s">
        <v>29</v>
      </c>
      <c r="C16" s="3">
        <v>5.7</v>
      </c>
      <c r="D16" s="2">
        <v>23</v>
      </c>
      <c r="E16" s="2">
        <v>95</v>
      </c>
      <c r="F16" s="2">
        <v>2063</v>
      </c>
      <c r="G16" s="2">
        <v>5</v>
      </c>
      <c r="H16" s="2">
        <v>41</v>
      </c>
      <c r="I16" s="2">
        <v>2</v>
      </c>
      <c r="J16" s="2">
        <v>0</v>
      </c>
      <c r="K16" s="2">
        <v>73</v>
      </c>
      <c r="L16" s="2">
        <v>20</v>
      </c>
      <c r="M16" s="2">
        <v>191</v>
      </c>
      <c r="N16" s="7">
        <f>IF(D16&gt;0, SUM(E16/D16), 0)</f>
        <v>4.1304347826086953</v>
      </c>
      <c r="O16" s="7">
        <f>IF(E16&gt;0,SUM((E16/F16)*90),0)</f>
        <v>4.1444498303441595</v>
      </c>
      <c r="P16" s="7">
        <f>IF(D16&gt;0, SUM(K16/D16), 0)</f>
        <v>3.1739130434782608</v>
      </c>
      <c r="Q16" s="7">
        <f>IF(K16&gt;0,SUM((K16/F16)*90),0)</f>
        <v>3.1846825012118276</v>
      </c>
      <c r="R16" s="7">
        <f>IF(D16&gt;0, SUM(M16/D16), 0)</f>
        <v>8.304347826086957</v>
      </c>
      <c r="S16" s="7">
        <f>IF(M16&gt;0,SUM((M16/F16)*90),0)</f>
        <v>8.3325254483761508</v>
      </c>
    </row>
    <row r="17" spans="1:19" s="1" customFormat="1">
      <c r="A17" s="2" t="s">
        <v>30</v>
      </c>
      <c r="B17" s="2" t="s">
        <v>31</v>
      </c>
      <c r="C17" s="3">
        <v>5</v>
      </c>
      <c r="D17" s="2">
        <v>21</v>
      </c>
      <c r="E17" s="2">
        <v>87</v>
      </c>
      <c r="F17" s="2">
        <v>1890</v>
      </c>
      <c r="G17" s="2">
        <v>4</v>
      </c>
      <c r="H17" s="2">
        <v>31</v>
      </c>
      <c r="I17" s="2">
        <v>2</v>
      </c>
      <c r="J17" s="2">
        <v>0</v>
      </c>
      <c r="K17" s="2">
        <v>63</v>
      </c>
      <c r="L17" s="2">
        <v>24</v>
      </c>
      <c r="M17" s="2">
        <v>170</v>
      </c>
      <c r="N17" s="7">
        <f>IF(D17&gt;0, SUM(E17/D17), 0)</f>
        <v>4.1428571428571432</v>
      </c>
      <c r="O17" s="7">
        <f>IF(E17&gt;0,SUM((E17/F17)*90),0)</f>
        <v>4.1428571428571432</v>
      </c>
      <c r="P17" s="7">
        <f>IF(D17&gt;0, SUM(K17/D17), 0)</f>
        <v>3</v>
      </c>
      <c r="Q17" s="7">
        <f>IF(K17&gt;0,SUM((K17/F17)*90),0)</f>
        <v>3</v>
      </c>
      <c r="R17" s="7">
        <f>IF(D17&gt;0, SUM(M17/D17), 0)</f>
        <v>8.0952380952380949</v>
      </c>
      <c r="S17" s="7">
        <f>IF(M17&gt;0,SUM((M17/F17)*90),0)</f>
        <v>8.0952380952380949</v>
      </c>
    </row>
  </sheetData>
  <autoFilter ref="A1:S1">
    <sortState ref="A2:S17">
      <sortCondition descending="1" ref="E1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U48"/>
  <sheetViews>
    <sheetView workbookViewId="0">
      <selection activeCell="A2" sqref="A2"/>
    </sheetView>
  </sheetViews>
  <sheetFormatPr defaultColWidth="11" defaultRowHeight="15.75"/>
  <cols>
    <col min="1" max="1" width="10.5" bestFit="1" customWidth="1"/>
    <col min="2" max="2" width="9.5" bestFit="1" customWidth="1"/>
    <col min="3" max="3" width="13.625" bestFit="1" customWidth="1"/>
    <col min="4" max="4" width="7.25" bestFit="1" customWidth="1"/>
    <col min="5" max="6" width="14.5" bestFit="1" customWidth="1"/>
    <col min="7" max="7" width="9.5" bestFit="1" customWidth="1"/>
    <col min="8" max="8" width="7.625" bestFit="1" customWidth="1"/>
    <col min="9" max="10" width="6.875" bestFit="1" customWidth="1"/>
    <col min="11" max="11" width="7" bestFit="1" customWidth="1"/>
    <col min="12" max="12" width="9.25" bestFit="1" customWidth="1"/>
    <col min="13" max="13" width="7.125" bestFit="1" customWidth="1"/>
    <col min="14" max="14" width="7.5" bestFit="1" customWidth="1"/>
    <col min="15" max="15" width="7.875" bestFit="1" customWidth="1"/>
    <col min="16" max="16" width="8.375" bestFit="1" customWidth="1"/>
    <col min="17" max="17" width="9.125" bestFit="1" customWidth="1"/>
    <col min="18" max="18" width="9.625" bestFit="1" customWidth="1"/>
    <col min="19" max="19" width="10.375" bestFit="1" customWidth="1"/>
    <col min="20" max="20" width="10" bestFit="1" customWidth="1"/>
    <col min="21" max="21" width="10.75" bestFit="1" customWidth="1"/>
  </cols>
  <sheetData>
    <row r="1" spans="1:21" s="1" customFormat="1">
      <c r="A1" s="4" t="s">
        <v>82</v>
      </c>
      <c r="B1" s="4" t="s">
        <v>83</v>
      </c>
      <c r="C1" s="4" t="s">
        <v>84</v>
      </c>
      <c r="D1" s="4" t="s">
        <v>95</v>
      </c>
      <c r="E1" s="4" t="s">
        <v>85</v>
      </c>
      <c r="F1" s="4" t="s">
        <v>86</v>
      </c>
      <c r="G1" s="4" t="s">
        <v>277</v>
      </c>
      <c r="H1" s="4" t="s">
        <v>278</v>
      </c>
      <c r="I1" s="4" t="s">
        <v>87</v>
      </c>
      <c r="J1" s="4" t="s">
        <v>89</v>
      </c>
      <c r="K1" s="4" t="s">
        <v>90</v>
      </c>
      <c r="L1" s="4" t="s">
        <v>279</v>
      </c>
      <c r="M1" s="4" t="s">
        <v>280</v>
      </c>
      <c r="N1" s="4" t="s">
        <v>92</v>
      </c>
      <c r="O1" s="4" t="s">
        <v>101</v>
      </c>
      <c r="P1" s="5" t="s">
        <v>93</v>
      </c>
      <c r="Q1" s="5" t="s">
        <v>94</v>
      </c>
      <c r="R1" s="5" t="s">
        <v>288</v>
      </c>
      <c r="S1" s="5" t="s">
        <v>289</v>
      </c>
      <c r="T1" s="5" t="s">
        <v>102</v>
      </c>
      <c r="U1" s="5" t="s">
        <v>103</v>
      </c>
    </row>
    <row r="2" spans="1:21" s="1" customFormat="1">
      <c r="A2" s="2" t="s">
        <v>104</v>
      </c>
      <c r="B2" s="2" t="s">
        <v>37</v>
      </c>
      <c r="C2" s="3">
        <v>10.1</v>
      </c>
      <c r="D2" s="6">
        <v>31</v>
      </c>
      <c r="E2" s="2">
        <v>159</v>
      </c>
      <c r="F2" s="2">
        <v>2674</v>
      </c>
      <c r="G2" s="2">
        <v>1</v>
      </c>
      <c r="H2" s="2">
        <v>1</v>
      </c>
      <c r="I2" s="2">
        <v>14</v>
      </c>
      <c r="J2" s="2">
        <v>4</v>
      </c>
      <c r="K2" s="2">
        <v>0</v>
      </c>
      <c r="L2" s="2">
        <v>0</v>
      </c>
      <c r="M2" s="2">
        <v>7</v>
      </c>
      <c r="N2" s="2">
        <v>334</v>
      </c>
      <c r="O2" s="2">
        <v>105</v>
      </c>
      <c r="P2" s="7">
        <f>IF(D2&gt;0, SUM(E2/D2), 0)</f>
        <v>5.129032258064516</v>
      </c>
      <c r="Q2" s="7">
        <f>IF(E2&gt;0,SUM((E2/F2)*90),0)</f>
        <v>5.3515332834704568</v>
      </c>
      <c r="R2" s="7">
        <f>IF(D2&gt;0, SUM(N2/D2), 0)</f>
        <v>10.774193548387096</v>
      </c>
      <c r="S2" s="7">
        <f>IF(N2&gt;0,SUM((N2/F2)*90),0)</f>
        <v>11.241585639491399</v>
      </c>
      <c r="T2" s="7">
        <f>IF(D2&gt;0, SUM(O2/D2), 0)</f>
        <v>3.3870967741935485</v>
      </c>
      <c r="U2" s="7">
        <f>IF(O2&gt;0,SUM((O2/F2)*90),0)</f>
        <v>3.5340314136125652</v>
      </c>
    </row>
    <row r="3" spans="1:21" s="1" customFormat="1">
      <c r="A3" s="2" t="s">
        <v>38</v>
      </c>
      <c r="B3" s="2" t="s">
        <v>35</v>
      </c>
      <c r="C3" s="3">
        <v>10.3</v>
      </c>
      <c r="D3" s="6">
        <v>30</v>
      </c>
      <c r="E3" s="2">
        <v>158</v>
      </c>
      <c r="F3" s="2">
        <v>2578</v>
      </c>
      <c r="G3" s="2">
        <v>1</v>
      </c>
      <c r="H3" s="2">
        <v>3</v>
      </c>
      <c r="I3" s="2">
        <v>7</v>
      </c>
      <c r="J3" s="2">
        <v>3</v>
      </c>
      <c r="K3" s="2">
        <v>0</v>
      </c>
      <c r="L3" s="2">
        <v>5</v>
      </c>
      <c r="M3" s="2">
        <v>8</v>
      </c>
      <c r="N3" s="2">
        <v>377</v>
      </c>
      <c r="O3" s="2">
        <v>176</v>
      </c>
      <c r="P3" s="7">
        <f>IF(D3&gt;0, SUM(E3/D3), 0)</f>
        <v>5.2666666666666666</v>
      </c>
      <c r="Q3" s="7">
        <f>IF(E3&gt;0,SUM((E3/F3)*90),0)</f>
        <v>5.5159038013964308</v>
      </c>
      <c r="R3" s="7">
        <f>IF(D3&gt;0, SUM(N3/D3), 0)</f>
        <v>12.566666666666666</v>
      </c>
      <c r="S3" s="7">
        <f>IF(N3&gt;0,SUM((N3/F3)*90),0)</f>
        <v>13.161365399534521</v>
      </c>
      <c r="T3" s="7">
        <f>IF(D3&gt;0, SUM(O3/D3), 0)</f>
        <v>5.8666666666666663</v>
      </c>
      <c r="U3" s="7">
        <f>IF(O3&gt;0,SUM((O3/F3)*90),0)</f>
        <v>6.1442979053529863</v>
      </c>
    </row>
    <row r="4" spans="1:21" s="1" customFormat="1">
      <c r="A4" s="2" t="s">
        <v>105</v>
      </c>
      <c r="B4" s="2" t="s">
        <v>27</v>
      </c>
      <c r="C4" s="3">
        <v>9.6999999999999993</v>
      </c>
      <c r="D4" s="6">
        <v>32</v>
      </c>
      <c r="E4" s="2">
        <v>152</v>
      </c>
      <c r="F4" s="2">
        <v>2828</v>
      </c>
      <c r="G4" s="2">
        <v>0</v>
      </c>
      <c r="H4" s="2">
        <v>3</v>
      </c>
      <c r="I4" s="2">
        <v>11</v>
      </c>
      <c r="J4" s="2">
        <v>4</v>
      </c>
      <c r="K4" s="2">
        <v>1</v>
      </c>
      <c r="L4" s="2">
        <v>3</v>
      </c>
      <c r="M4" s="2">
        <v>22</v>
      </c>
      <c r="N4" s="2">
        <v>349</v>
      </c>
      <c r="O4" s="2">
        <v>161</v>
      </c>
      <c r="P4" s="7">
        <f>IF(D4&gt;0, SUM(E4/D4), 0)</f>
        <v>4.75</v>
      </c>
      <c r="Q4" s="7">
        <f>IF(E4&gt;0,SUM((E4/F4)*90),0)</f>
        <v>4.8373408769448378</v>
      </c>
      <c r="R4" s="7">
        <f>IF(D4&gt;0, SUM(N4/D4), 0)</f>
        <v>10.90625</v>
      </c>
      <c r="S4" s="7">
        <f>IF(N4&gt;0,SUM((N4/F4)*90),0)</f>
        <v>11.106789250353607</v>
      </c>
      <c r="T4" s="7">
        <f>IF(D4&gt;0, SUM(O4/D4), 0)</f>
        <v>5.03125</v>
      </c>
      <c r="U4" s="7">
        <f>IF(O4&gt;0,SUM((O4/F4)*90),0)</f>
        <v>5.1237623762376243</v>
      </c>
    </row>
    <row r="5" spans="1:21" s="1" customFormat="1">
      <c r="A5" s="2" t="s">
        <v>106</v>
      </c>
      <c r="B5" s="2" t="s">
        <v>7</v>
      </c>
      <c r="C5" s="3">
        <v>6.6</v>
      </c>
      <c r="D5" s="6">
        <v>33</v>
      </c>
      <c r="E5" s="2">
        <v>143</v>
      </c>
      <c r="F5" s="2">
        <v>2924</v>
      </c>
      <c r="G5" s="2">
        <v>1</v>
      </c>
      <c r="H5" s="2">
        <v>5</v>
      </c>
      <c r="I5" s="2">
        <v>13</v>
      </c>
      <c r="J5" s="2">
        <v>3</v>
      </c>
      <c r="K5" s="2">
        <v>0</v>
      </c>
      <c r="L5" s="2">
        <v>28</v>
      </c>
      <c r="M5" s="2">
        <v>20</v>
      </c>
      <c r="N5" s="2">
        <v>152</v>
      </c>
      <c r="O5" s="2">
        <v>105</v>
      </c>
      <c r="P5" s="7">
        <f>IF(D5&gt;0, SUM(E5/D5), 0)</f>
        <v>4.333333333333333</v>
      </c>
      <c r="Q5" s="7">
        <f>IF(E5&gt;0,SUM((E5/F5)*90),0)</f>
        <v>4.4015047879616969</v>
      </c>
      <c r="R5" s="7">
        <f>IF(D5&gt;0, SUM(N5/D5), 0)</f>
        <v>4.6060606060606064</v>
      </c>
      <c r="S5" s="7">
        <f>IF(N5&gt;0,SUM((N5/F5)*90),0)</f>
        <v>4.6785225718194257</v>
      </c>
      <c r="T5" s="7">
        <f>IF(D5&gt;0, SUM(O5/D5), 0)</f>
        <v>3.1818181818181817</v>
      </c>
      <c r="U5" s="7">
        <f>IF(O5&gt;0,SUM((O5/F5)*90),0)</f>
        <v>3.2318741450068402</v>
      </c>
    </row>
    <row r="6" spans="1:21" s="1" customFormat="1">
      <c r="A6" s="2" t="s">
        <v>107</v>
      </c>
      <c r="B6" s="2" t="s">
        <v>3</v>
      </c>
      <c r="C6" s="3">
        <v>8.5</v>
      </c>
      <c r="D6" s="6">
        <v>28</v>
      </c>
      <c r="E6" s="2">
        <v>142</v>
      </c>
      <c r="F6" s="2">
        <v>2397</v>
      </c>
      <c r="G6" s="2">
        <v>2</v>
      </c>
      <c r="H6" s="2">
        <v>2</v>
      </c>
      <c r="I6" s="2">
        <v>10</v>
      </c>
      <c r="J6" s="2">
        <v>7</v>
      </c>
      <c r="K6" s="2">
        <v>0</v>
      </c>
      <c r="L6" s="2">
        <v>1</v>
      </c>
      <c r="M6" s="2">
        <v>8</v>
      </c>
      <c r="N6" s="2">
        <v>276</v>
      </c>
      <c r="O6" s="2">
        <v>109</v>
      </c>
      <c r="P6" s="7">
        <f>IF(D6&gt;0, SUM(E6/D6), 0)</f>
        <v>5.0714285714285712</v>
      </c>
      <c r="Q6" s="7">
        <f>IF(E6&gt;0,SUM((E6/F6)*90),0)</f>
        <v>5.3316645807259073</v>
      </c>
      <c r="R6" s="7">
        <f>IF(D6&gt;0, SUM(N6/D6), 0)</f>
        <v>9.8571428571428577</v>
      </c>
      <c r="S6" s="7">
        <f>IF(N6&gt;0,SUM((N6/F6)*90),0)</f>
        <v>10.362953692115145</v>
      </c>
      <c r="T6" s="7">
        <f>IF(D6&gt;0, SUM(O6/D6), 0)</f>
        <v>3.8928571428571428</v>
      </c>
      <c r="U6" s="7">
        <f>IF(O6&gt;0,SUM((O6/F6)*90),0)</f>
        <v>4.0926157697121406</v>
      </c>
    </row>
    <row r="7" spans="1:21" s="1" customFormat="1">
      <c r="A7" s="2" t="s">
        <v>108</v>
      </c>
      <c r="B7" s="2" t="s">
        <v>1</v>
      </c>
      <c r="C7" s="3">
        <v>9.1999999999999993</v>
      </c>
      <c r="D7" s="6">
        <v>28</v>
      </c>
      <c r="E7" s="2">
        <v>140</v>
      </c>
      <c r="F7" s="2">
        <v>2485</v>
      </c>
      <c r="G7" s="2">
        <v>2</v>
      </c>
      <c r="H7" s="2">
        <v>0</v>
      </c>
      <c r="I7" s="2">
        <v>11</v>
      </c>
      <c r="J7" s="2">
        <v>10</v>
      </c>
      <c r="K7" s="2">
        <v>1</v>
      </c>
      <c r="L7" s="2">
        <v>0</v>
      </c>
      <c r="M7" s="2">
        <v>3</v>
      </c>
      <c r="N7" s="2">
        <v>315</v>
      </c>
      <c r="O7" s="2">
        <v>122</v>
      </c>
      <c r="P7" s="7">
        <f>IF(D7&gt;0, SUM(E7/D7), 0)</f>
        <v>5</v>
      </c>
      <c r="Q7" s="7">
        <f>IF(E7&gt;0,SUM((E7/F7)*90),0)</f>
        <v>5.070422535211268</v>
      </c>
      <c r="R7" s="7">
        <f>IF(D7&gt;0, SUM(N7/D7), 0)</f>
        <v>11.25</v>
      </c>
      <c r="S7" s="7">
        <f>IF(N7&gt;0,SUM((N7/F7)*90),0)</f>
        <v>11.408450704225352</v>
      </c>
      <c r="T7" s="7">
        <f>IF(D7&gt;0, SUM(O7/D7), 0)</f>
        <v>4.3571428571428568</v>
      </c>
      <c r="U7" s="7">
        <f>IF(O7&gt;0,SUM((O7/F7)*90),0)</f>
        <v>4.4185110663983904</v>
      </c>
    </row>
    <row r="8" spans="1:21" s="1" customFormat="1">
      <c r="A8" s="2" t="s">
        <v>109</v>
      </c>
      <c r="B8" s="2" t="s">
        <v>23</v>
      </c>
      <c r="C8" s="3">
        <v>8.3000000000000007</v>
      </c>
      <c r="D8" s="6">
        <v>32</v>
      </c>
      <c r="E8" s="2">
        <v>139</v>
      </c>
      <c r="F8" s="2">
        <v>2818</v>
      </c>
      <c r="G8" s="2">
        <v>0</v>
      </c>
      <c r="H8" s="2">
        <v>0</v>
      </c>
      <c r="I8" s="2">
        <v>9</v>
      </c>
      <c r="J8" s="2">
        <v>2</v>
      </c>
      <c r="K8" s="2">
        <v>1</v>
      </c>
      <c r="L8" s="2">
        <v>0</v>
      </c>
      <c r="M8" s="2">
        <v>3</v>
      </c>
      <c r="N8" s="2">
        <v>291</v>
      </c>
      <c r="O8" s="2">
        <v>226</v>
      </c>
      <c r="P8" s="7">
        <f>IF(D8&gt;0, SUM(E8/D8), 0)</f>
        <v>4.34375</v>
      </c>
      <c r="Q8" s="7">
        <f>IF(E8&gt;0,SUM((E8/F8)*90),0)</f>
        <v>4.4393186657203687</v>
      </c>
      <c r="R8" s="7">
        <f>IF(D8&gt;0, SUM(N8/D8), 0)</f>
        <v>9.09375</v>
      </c>
      <c r="S8" s="7">
        <f>IF(N8&gt;0,SUM((N8/F8)*90),0)</f>
        <v>9.2938254080908447</v>
      </c>
      <c r="T8" s="7">
        <f>IF(D8&gt;0, SUM(O8/D8), 0)</f>
        <v>7.0625</v>
      </c>
      <c r="U8" s="7">
        <f>IF(O8&gt;0,SUM((O8/F8)*90),0)</f>
        <v>7.2178850248403128</v>
      </c>
    </row>
    <row r="9" spans="1:21" s="1" customFormat="1">
      <c r="A9" s="2" t="s">
        <v>111</v>
      </c>
      <c r="B9" s="2" t="s">
        <v>7</v>
      </c>
      <c r="C9" s="3">
        <v>8.6</v>
      </c>
      <c r="D9" s="6">
        <v>31</v>
      </c>
      <c r="E9" s="2">
        <v>138</v>
      </c>
      <c r="F9" s="2">
        <v>2790</v>
      </c>
      <c r="G9" s="2">
        <v>3</v>
      </c>
      <c r="H9" s="2">
        <v>0</v>
      </c>
      <c r="I9" s="2">
        <v>10</v>
      </c>
      <c r="J9" s="2">
        <v>0</v>
      </c>
      <c r="K9" s="2">
        <v>0</v>
      </c>
      <c r="L9" s="2">
        <v>0</v>
      </c>
      <c r="M9" s="2">
        <v>4</v>
      </c>
      <c r="N9" s="2">
        <v>239</v>
      </c>
      <c r="O9" s="2">
        <v>111</v>
      </c>
      <c r="P9" s="7">
        <f>IF(D9&gt;0, SUM(E9/D9), 0)</f>
        <v>4.4516129032258061</v>
      </c>
      <c r="Q9" s="7">
        <f>IF(E9&gt;0,SUM((E9/F9)*90),0)</f>
        <v>4.4516129032258061</v>
      </c>
      <c r="R9" s="7">
        <f>IF(D9&gt;0, SUM(N9/D9), 0)</f>
        <v>7.709677419354839</v>
      </c>
      <c r="S9" s="7">
        <f>IF(N9&gt;0,SUM((N9/F9)*90),0)</f>
        <v>7.7096774193548381</v>
      </c>
      <c r="T9" s="7">
        <f>IF(D9&gt;0, SUM(O9/D9), 0)</f>
        <v>3.5806451612903225</v>
      </c>
      <c r="U9" s="7">
        <f>IF(O9&gt;0,SUM((O9/F9)*90),0)</f>
        <v>3.580645161290323</v>
      </c>
    </row>
    <row r="10" spans="1:21" s="1" customFormat="1">
      <c r="A10" s="2" t="s">
        <v>110</v>
      </c>
      <c r="B10" s="2" t="s">
        <v>17</v>
      </c>
      <c r="C10" s="3">
        <v>9.6999999999999993</v>
      </c>
      <c r="D10" s="6">
        <v>34</v>
      </c>
      <c r="E10" s="2">
        <v>138</v>
      </c>
      <c r="F10" s="2">
        <v>2976</v>
      </c>
      <c r="G10" s="2">
        <v>2</v>
      </c>
      <c r="H10" s="2">
        <v>0</v>
      </c>
      <c r="I10" s="2">
        <v>8</v>
      </c>
      <c r="J10" s="2">
        <v>5</v>
      </c>
      <c r="K10" s="2">
        <v>0</v>
      </c>
      <c r="L10" s="2">
        <v>3</v>
      </c>
      <c r="M10" s="2">
        <v>3</v>
      </c>
      <c r="N10" s="2">
        <v>319</v>
      </c>
      <c r="O10" s="2">
        <v>111</v>
      </c>
      <c r="P10" s="7">
        <f>IF(D10&gt;0, SUM(E10/D10), 0)</f>
        <v>4.0588235294117645</v>
      </c>
      <c r="Q10" s="7">
        <f>IF(E10&gt;0,SUM((E10/F10)*90),0)</f>
        <v>4.1733870967741939</v>
      </c>
      <c r="R10" s="7">
        <f>IF(D10&gt;0, SUM(N10/D10), 0)</f>
        <v>9.382352941176471</v>
      </c>
      <c r="S10" s="7">
        <f>IF(N10&gt;0,SUM((N10/F10)*90),0)</f>
        <v>9.6471774193548381</v>
      </c>
      <c r="T10" s="7">
        <f>IF(D10&gt;0, SUM(O10/D10), 0)</f>
        <v>3.2647058823529411</v>
      </c>
      <c r="U10" s="7">
        <f>IF(O10&gt;0,SUM((O10/F10)*90),0)</f>
        <v>3.3568548387096775</v>
      </c>
    </row>
    <row r="11" spans="1:21" s="1" customFormat="1">
      <c r="A11" s="2" t="s">
        <v>112</v>
      </c>
      <c r="B11" s="2" t="s">
        <v>27</v>
      </c>
      <c r="C11" s="3">
        <v>6.8</v>
      </c>
      <c r="D11" s="6">
        <v>27</v>
      </c>
      <c r="E11" s="2">
        <v>138</v>
      </c>
      <c r="F11" s="2">
        <v>2336</v>
      </c>
      <c r="G11" s="2">
        <v>4</v>
      </c>
      <c r="H11" s="2">
        <v>1</v>
      </c>
      <c r="I11" s="2">
        <v>8</v>
      </c>
      <c r="J11" s="2">
        <v>5</v>
      </c>
      <c r="K11" s="2">
        <v>0</v>
      </c>
      <c r="L11" s="2">
        <v>0</v>
      </c>
      <c r="M11" s="2">
        <v>2</v>
      </c>
      <c r="N11" s="2">
        <v>261</v>
      </c>
      <c r="O11" s="2">
        <v>131</v>
      </c>
      <c r="P11" s="7">
        <f>IF(D11&gt;0, SUM(E11/D11), 0)</f>
        <v>5.1111111111111107</v>
      </c>
      <c r="Q11" s="7">
        <f>IF(E11&gt;0,SUM((E11/F11)*90),0)</f>
        <v>5.3167808219178081</v>
      </c>
      <c r="R11" s="7">
        <f>IF(D11&gt;0, SUM(N11/D11), 0)</f>
        <v>9.6666666666666661</v>
      </c>
      <c r="S11" s="7">
        <f>IF(N11&gt;0,SUM((N11/F11)*90),0)</f>
        <v>10.055650684931507</v>
      </c>
      <c r="T11" s="7">
        <f>IF(D11&gt;0, SUM(O11/D11), 0)</f>
        <v>4.8518518518518521</v>
      </c>
      <c r="U11" s="7">
        <f>IF(O11&gt;0,SUM((O11/F11)*90),0)</f>
        <v>5.0470890410958908</v>
      </c>
    </row>
    <row r="12" spans="1:21" s="1" customFormat="1">
      <c r="A12" s="2" t="s">
        <v>113</v>
      </c>
      <c r="B12" s="2" t="s">
        <v>33</v>
      </c>
      <c r="C12" s="3">
        <v>8.3000000000000007</v>
      </c>
      <c r="D12" s="6">
        <v>29</v>
      </c>
      <c r="E12" s="2">
        <v>137</v>
      </c>
      <c r="F12" s="2">
        <v>2610</v>
      </c>
      <c r="G12" s="2">
        <v>6</v>
      </c>
      <c r="H12" s="2">
        <v>0</v>
      </c>
      <c r="I12" s="2">
        <v>4</v>
      </c>
      <c r="J12" s="2">
        <v>5</v>
      </c>
      <c r="K12" s="2">
        <v>0</v>
      </c>
      <c r="L12" s="2">
        <v>1</v>
      </c>
      <c r="M12" s="2">
        <v>7</v>
      </c>
      <c r="N12" s="2">
        <v>295</v>
      </c>
      <c r="O12" s="2">
        <v>172</v>
      </c>
      <c r="P12" s="7">
        <f>IF(D12&gt;0, SUM(E12/D12), 0)</f>
        <v>4.7241379310344831</v>
      </c>
      <c r="Q12" s="7">
        <f>IF(E12&gt;0,SUM((E12/F12)*90),0)</f>
        <v>4.7241379310344831</v>
      </c>
      <c r="R12" s="7">
        <f>IF(D12&gt;0, SUM(N12/D12), 0)</f>
        <v>10.172413793103448</v>
      </c>
      <c r="S12" s="7">
        <f>IF(N12&gt;0,SUM((N12/F12)*90),0)</f>
        <v>10.172413793103448</v>
      </c>
      <c r="T12" s="7">
        <f>IF(D12&gt;0, SUM(O12/D12), 0)</f>
        <v>5.931034482758621</v>
      </c>
      <c r="U12" s="7">
        <f>IF(O12&gt;0,SUM((O12/F12)*90),0)</f>
        <v>5.931034482758621</v>
      </c>
    </row>
    <row r="13" spans="1:21" s="1" customFormat="1">
      <c r="A13" s="2" t="s">
        <v>114</v>
      </c>
      <c r="B13" s="2" t="s">
        <v>23</v>
      </c>
      <c r="C13" s="3">
        <v>7.6</v>
      </c>
      <c r="D13" s="6">
        <v>31</v>
      </c>
      <c r="E13" s="2">
        <v>136</v>
      </c>
      <c r="F13" s="2">
        <v>2613</v>
      </c>
      <c r="G13" s="2">
        <v>2</v>
      </c>
      <c r="H13" s="2">
        <v>6</v>
      </c>
      <c r="I13" s="2">
        <v>8</v>
      </c>
      <c r="J13" s="2">
        <v>3</v>
      </c>
      <c r="K13" s="2">
        <v>1</v>
      </c>
      <c r="L13" s="2">
        <v>58</v>
      </c>
      <c r="M13" s="2">
        <v>53</v>
      </c>
      <c r="N13" s="2">
        <v>107</v>
      </c>
      <c r="O13" s="2">
        <v>132</v>
      </c>
      <c r="P13" s="7">
        <f>IF(D13&gt;0, SUM(E13/D13), 0)</f>
        <v>4.387096774193548</v>
      </c>
      <c r="Q13" s="7">
        <f>IF(E13&gt;0,SUM((E13/F13)*90),0)</f>
        <v>4.6842709529276689</v>
      </c>
      <c r="R13" s="7">
        <f>IF(D13&gt;0, SUM(N13/D13), 0)</f>
        <v>3.4516129032258065</v>
      </c>
      <c r="S13" s="7">
        <f>IF(N13&gt;0,SUM((N13/F13)*90),0)</f>
        <v>3.6854190585533866</v>
      </c>
      <c r="T13" s="7">
        <f>IF(D13&gt;0, SUM(O13/D13), 0)</f>
        <v>4.258064516129032</v>
      </c>
      <c r="U13" s="7">
        <f>IF(O13&gt;0,SUM((O13/F13)*90),0)</f>
        <v>4.546498277841561</v>
      </c>
    </row>
    <row r="14" spans="1:21" s="1" customFormat="1">
      <c r="A14" s="2" t="s">
        <v>117</v>
      </c>
      <c r="B14" s="2" t="s">
        <v>5</v>
      </c>
      <c r="C14" s="3">
        <v>7.1</v>
      </c>
      <c r="D14" s="6">
        <v>33</v>
      </c>
      <c r="E14" s="2">
        <v>133</v>
      </c>
      <c r="F14" s="2">
        <v>2959</v>
      </c>
      <c r="G14" s="2">
        <v>1</v>
      </c>
      <c r="H14" s="2">
        <v>3</v>
      </c>
      <c r="I14" s="2">
        <v>11</v>
      </c>
      <c r="J14" s="2">
        <v>3</v>
      </c>
      <c r="K14" s="2">
        <v>0</v>
      </c>
      <c r="L14" s="2">
        <v>29</v>
      </c>
      <c r="M14" s="2">
        <v>23</v>
      </c>
      <c r="N14" s="2">
        <v>99</v>
      </c>
      <c r="O14" s="2">
        <v>138</v>
      </c>
      <c r="P14" s="7">
        <f>IF(D14&gt;0, SUM(E14/D14), 0)</f>
        <v>4.0303030303030303</v>
      </c>
      <c r="Q14" s="7">
        <f>IF(E14&gt;0,SUM((E14/F14)*90),0)</f>
        <v>4.0452855694491383</v>
      </c>
      <c r="R14" s="7">
        <f>IF(D14&gt;0, SUM(N14/D14), 0)</f>
        <v>3</v>
      </c>
      <c r="S14" s="7">
        <f>IF(N14&gt;0,SUM((N14/F14)*90),0)</f>
        <v>3.011152416356877</v>
      </c>
      <c r="T14" s="7">
        <f>IF(D14&gt;0, SUM(O14/D14), 0)</f>
        <v>4.1818181818181817</v>
      </c>
      <c r="U14" s="7">
        <f>IF(O14&gt;0,SUM((O14/F14)*90),0)</f>
        <v>4.1973639743156479</v>
      </c>
    </row>
    <row r="15" spans="1:21" s="1" customFormat="1">
      <c r="A15" s="2" t="s">
        <v>115</v>
      </c>
      <c r="B15" s="2" t="s">
        <v>15</v>
      </c>
      <c r="C15" s="3">
        <v>7.2</v>
      </c>
      <c r="D15" s="6">
        <v>28</v>
      </c>
      <c r="E15" s="2">
        <v>133</v>
      </c>
      <c r="F15" s="2">
        <v>2409</v>
      </c>
      <c r="G15" s="2">
        <v>2</v>
      </c>
      <c r="H15" s="2">
        <v>1</v>
      </c>
      <c r="I15" s="2">
        <v>8</v>
      </c>
      <c r="J15" s="2">
        <v>11</v>
      </c>
      <c r="K15" s="2">
        <v>0</v>
      </c>
      <c r="L15" s="2">
        <v>0</v>
      </c>
      <c r="M15" s="2">
        <v>5</v>
      </c>
      <c r="N15" s="2">
        <v>288</v>
      </c>
      <c r="O15" s="2">
        <v>168</v>
      </c>
      <c r="P15" s="7">
        <f>IF(D15&gt;0, SUM(E15/D15), 0)</f>
        <v>4.75</v>
      </c>
      <c r="Q15" s="7">
        <f>IF(E15&gt;0,SUM((E15/F15)*90),0)</f>
        <v>4.9688667496886678</v>
      </c>
      <c r="R15" s="7">
        <f>IF(D15&gt;0, SUM(N15/D15), 0)</f>
        <v>10.285714285714286</v>
      </c>
      <c r="S15" s="7">
        <f>IF(N15&gt;0,SUM((N15/F15)*90),0)</f>
        <v>10.759651307596513</v>
      </c>
      <c r="T15" s="7">
        <f>IF(D15&gt;0, SUM(O15/D15), 0)</f>
        <v>6</v>
      </c>
      <c r="U15" s="7">
        <f>IF(O15&gt;0,SUM((O15/F15)*90),0)</f>
        <v>6.2764632627646328</v>
      </c>
    </row>
    <row r="16" spans="1:21" s="1" customFormat="1">
      <c r="A16" s="2" t="s">
        <v>116</v>
      </c>
      <c r="B16" s="2" t="s">
        <v>7</v>
      </c>
      <c r="C16" s="3">
        <v>8.5</v>
      </c>
      <c r="D16" s="6">
        <v>32</v>
      </c>
      <c r="E16" s="2">
        <v>133</v>
      </c>
      <c r="F16" s="2">
        <v>2867</v>
      </c>
      <c r="G16" s="2">
        <v>0</v>
      </c>
      <c r="H16" s="2">
        <v>1</v>
      </c>
      <c r="I16" s="2">
        <v>12</v>
      </c>
      <c r="J16" s="2">
        <v>6</v>
      </c>
      <c r="K16" s="2">
        <v>1</v>
      </c>
      <c r="L16" s="2">
        <v>1</v>
      </c>
      <c r="M16" s="2">
        <v>10</v>
      </c>
      <c r="N16" s="2">
        <v>270</v>
      </c>
      <c r="O16" s="2">
        <v>126</v>
      </c>
      <c r="P16" s="7">
        <f>IF(D16&gt;0, SUM(E16/D16), 0)</f>
        <v>4.15625</v>
      </c>
      <c r="Q16" s="7">
        <f>IF(E16&gt;0,SUM((E16/F16)*90),0)</f>
        <v>4.175095919079177</v>
      </c>
      <c r="R16" s="7">
        <f>IF(D16&gt;0, SUM(N16/D16), 0)</f>
        <v>8.4375</v>
      </c>
      <c r="S16" s="7">
        <f>IF(N16&gt;0,SUM((N16/F16)*90),0)</f>
        <v>8.4757586327171257</v>
      </c>
      <c r="T16" s="7">
        <f>IF(D16&gt;0, SUM(O16/D16), 0)</f>
        <v>3.9375</v>
      </c>
      <c r="U16" s="7">
        <f>IF(O16&gt;0,SUM((O16/F16)*90),0)</f>
        <v>3.9553540286013256</v>
      </c>
    </row>
    <row r="17" spans="1:21" s="1" customFormat="1">
      <c r="A17" s="2" t="s">
        <v>118</v>
      </c>
      <c r="B17" s="2" t="s">
        <v>37</v>
      </c>
      <c r="C17" s="3">
        <v>8.1999999999999993</v>
      </c>
      <c r="D17" s="6">
        <v>28</v>
      </c>
      <c r="E17" s="2">
        <v>130</v>
      </c>
      <c r="F17" s="2">
        <v>2393</v>
      </c>
      <c r="G17" s="2">
        <v>0</v>
      </c>
      <c r="H17" s="2">
        <v>1</v>
      </c>
      <c r="I17" s="2">
        <v>10</v>
      </c>
      <c r="J17" s="2">
        <v>1</v>
      </c>
      <c r="K17" s="2">
        <v>1</v>
      </c>
      <c r="L17" s="2">
        <v>4</v>
      </c>
      <c r="M17" s="2">
        <v>7</v>
      </c>
      <c r="N17" s="2">
        <v>245</v>
      </c>
      <c r="O17" s="2">
        <v>162</v>
      </c>
      <c r="P17" s="7">
        <f>IF(D17&gt;0, SUM(E17/D17), 0)</f>
        <v>4.6428571428571432</v>
      </c>
      <c r="Q17" s="7">
        <f>IF(E17&gt;0,SUM((E17/F17)*90),0)</f>
        <v>4.8892603426661099</v>
      </c>
      <c r="R17" s="7">
        <f>IF(D17&gt;0, SUM(N17/D17), 0)</f>
        <v>8.75</v>
      </c>
      <c r="S17" s="7">
        <f>IF(N17&gt;0,SUM((N17/F17)*90),0)</f>
        <v>9.2143752611784375</v>
      </c>
      <c r="T17" s="7">
        <f>IF(D17&gt;0, SUM(O17/D17), 0)</f>
        <v>5.7857142857142856</v>
      </c>
      <c r="U17" s="7">
        <f>IF(O17&gt;0,SUM((O17/F17)*90),0)</f>
        <v>6.0927705808608437</v>
      </c>
    </row>
    <row r="18" spans="1:21" s="1" customFormat="1">
      <c r="A18" s="2" t="s">
        <v>119</v>
      </c>
      <c r="B18" s="2" t="s">
        <v>7</v>
      </c>
      <c r="C18" s="3">
        <v>7.4</v>
      </c>
      <c r="D18" s="6">
        <v>31</v>
      </c>
      <c r="E18" s="2">
        <v>130</v>
      </c>
      <c r="F18" s="2">
        <v>2724</v>
      </c>
      <c r="G18" s="2">
        <v>0</v>
      </c>
      <c r="H18" s="2">
        <v>1</v>
      </c>
      <c r="I18" s="2">
        <v>11</v>
      </c>
      <c r="J18" s="2">
        <v>7</v>
      </c>
      <c r="K18" s="2">
        <v>0</v>
      </c>
      <c r="L18" s="2">
        <v>22</v>
      </c>
      <c r="M18" s="2">
        <v>21</v>
      </c>
      <c r="N18" s="2">
        <v>227</v>
      </c>
      <c r="O18" s="2">
        <v>190</v>
      </c>
      <c r="P18" s="7">
        <f>IF(D18&gt;0, SUM(E18/D18), 0)</f>
        <v>4.193548387096774</v>
      </c>
      <c r="Q18" s="7">
        <f>IF(E18&gt;0,SUM((E18/F18)*90),0)</f>
        <v>4.2951541850220263</v>
      </c>
      <c r="R18" s="7">
        <f>IF(D18&gt;0, SUM(N18/D18), 0)</f>
        <v>7.32258064516129</v>
      </c>
      <c r="S18" s="7">
        <f>IF(N18&gt;0,SUM((N18/F18)*90),0)</f>
        <v>7.5</v>
      </c>
      <c r="T18" s="7">
        <f>IF(D18&gt;0, SUM(O18/D18), 0)</f>
        <v>6.129032258064516</v>
      </c>
      <c r="U18" s="7">
        <f>IF(O18&gt;0,SUM((O18/F18)*90),0)</f>
        <v>6.2775330396475768</v>
      </c>
    </row>
    <row r="19" spans="1:21" s="1" customFormat="1">
      <c r="A19" s="2" t="s">
        <v>120</v>
      </c>
      <c r="B19" s="2" t="s">
        <v>1</v>
      </c>
      <c r="C19" s="3">
        <v>7</v>
      </c>
      <c r="D19" s="6">
        <v>25</v>
      </c>
      <c r="E19" s="2">
        <v>128</v>
      </c>
      <c r="F19" s="2">
        <v>2163</v>
      </c>
      <c r="G19" s="2">
        <v>3</v>
      </c>
      <c r="H19" s="2">
        <v>2</v>
      </c>
      <c r="I19" s="2">
        <v>10</v>
      </c>
      <c r="J19" s="2">
        <v>6</v>
      </c>
      <c r="K19" s="2">
        <v>0</v>
      </c>
      <c r="L19" s="2">
        <v>1</v>
      </c>
      <c r="M19" s="2">
        <v>7</v>
      </c>
      <c r="N19" s="2">
        <v>188</v>
      </c>
      <c r="O19" s="2">
        <v>115</v>
      </c>
      <c r="P19" s="7">
        <f>IF(D19&gt;0, SUM(E19/D19), 0)</f>
        <v>5.12</v>
      </c>
      <c r="Q19" s="7">
        <f>IF(E19&gt;0,SUM((E19/F19)*90),0)</f>
        <v>5.3259361997226069</v>
      </c>
      <c r="R19" s="7">
        <f>IF(D19&gt;0, SUM(N19/D19), 0)</f>
        <v>7.52</v>
      </c>
      <c r="S19" s="7">
        <f>IF(N19&gt;0,SUM((N19/F19)*90),0)</f>
        <v>7.8224687933425798</v>
      </c>
      <c r="T19" s="7">
        <f>IF(D19&gt;0, SUM(O19/D19), 0)</f>
        <v>4.5999999999999996</v>
      </c>
      <c r="U19" s="7">
        <f>IF(O19&gt;0,SUM((O19/F19)*90),0)</f>
        <v>4.7850208044382807</v>
      </c>
    </row>
    <row r="20" spans="1:21" s="1" customFormat="1">
      <c r="A20" s="2" t="s">
        <v>121</v>
      </c>
      <c r="B20" s="2" t="s">
        <v>11</v>
      </c>
      <c r="C20" s="3">
        <v>6.9</v>
      </c>
      <c r="D20" s="6">
        <v>27</v>
      </c>
      <c r="E20" s="2">
        <v>124</v>
      </c>
      <c r="F20" s="2">
        <v>2404</v>
      </c>
      <c r="G20" s="2">
        <v>2</v>
      </c>
      <c r="H20" s="2">
        <v>2</v>
      </c>
      <c r="I20" s="2">
        <v>6</v>
      </c>
      <c r="J20" s="2">
        <v>5</v>
      </c>
      <c r="K20" s="2">
        <v>3</v>
      </c>
      <c r="L20" s="2">
        <v>2</v>
      </c>
      <c r="M20" s="2">
        <v>5</v>
      </c>
      <c r="N20" s="2">
        <v>274</v>
      </c>
      <c r="O20" s="2">
        <v>180</v>
      </c>
      <c r="P20" s="7">
        <f>IF(D20&gt;0, SUM(E20/D20), 0)</f>
        <v>4.5925925925925926</v>
      </c>
      <c r="Q20" s="7">
        <f>IF(E20&gt;0,SUM((E20/F20)*90),0)</f>
        <v>4.6422628951747091</v>
      </c>
      <c r="R20" s="7">
        <f>IF(D20&gt;0, SUM(N20/D20), 0)</f>
        <v>10.148148148148149</v>
      </c>
      <c r="S20" s="7">
        <f>IF(N20&gt;0,SUM((N20/F20)*90),0)</f>
        <v>10.257903494176372</v>
      </c>
      <c r="T20" s="7">
        <f>IF(D20&gt;0, SUM(O20/D20), 0)</f>
        <v>6.666666666666667</v>
      </c>
      <c r="U20" s="7">
        <f>IF(O20&gt;0,SUM((O20/F20)*90),0)</f>
        <v>6.7387687188019969</v>
      </c>
    </row>
    <row r="21" spans="1:21" s="1" customFormat="1">
      <c r="A21" s="2" t="s">
        <v>122</v>
      </c>
      <c r="B21" s="2" t="s">
        <v>3</v>
      </c>
      <c r="C21" s="3">
        <v>7.3</v>
      </c>
      <c r="D21" s="6">
        <v>33</v>
      </c>
      <c r="E21" s="2">
        <v>124</v>
      </c>
      <c r="F21" s="2">
        <v>2759</v>
      </c>
      <c r="G21" s="2">
        <v>0</v>
      </c>
      <c r="H21" s="2">
        <v>2</v>
      </c>
      <c r="I21" s="2">
        <v>10</v>
      </c>
      <c r="J21" s="2">
        <v>1</v>
      </c>
      <c r="K21" s="2">
        <v>0</v>
      </c>
      <c r="L21" s="2">
        <v>18</v>
      </c>
      <c r="M21" s="2">
        <v>18</v>
      </c>
      <c r="N21" s="2">
        <v>130</v>
      </c>
      <c r="O21" s="2">
        <v>177</v>
      </c>
      <c r="P21" s="7">
        <f>IF(D21&gt;0, SUM(E21/D21), 0)</f>
        <v>3.7575757575757578</v>
      </c>
      <c r="Q21" s="7">
        <f>IF(E21&gt;0,SUM((E21/F21)*90),0)</f>
        <v>4.0449438202247192</v>
      </c>
      <c r="R21" s="7">
        <f>IF(D21&gt;0, SUM(N21/D21), 0)</f>
        <v>3.9393939393939394</v>
      </c>
      <c r="S21" s="7">
        <f>IF(N21&gt;0,SUM((N21/F21)*90),0)</f>
        <v>4.240666908300109</v>
      </c>
      <c r="T21" s="7">
        <f>IF(D21&gt;0, SUM(O21/D21), 0)</f>
        <v>5.3636363636363633</v>
      </c>
      <c r="U21" s="7">
        <f>IF(O21&gt;0,SUM((O21/F21)*90),0)</f>
        <v>5.7738310982239938</v>
      </c>
    </row>
    <row r="22" spans="1:21" s="1" customFormat="1">
      <c r="A22" s="2" t="s">
        <v>124</v>
      </c>
      <c r="B22" s="2" t="s">
        <v>3</v>
      </c>
      <c r="C22" s="3">
        <v>7.7</v>
      </c>
      <c r="D22" s="6">
        <v>29</v>
      </c>
      <c r="E22" s="2">
        <v>121</v>
      </c>
      <c r="F22" s="2">
        <v>2504</v>
      </c>
      <c r="G22" s="2">
        <v>0</v>
      </c>
      <c r="H22" s="2">
        <v>1</v>
      </c>
      <c r="I22" s="2">
        <v>11</v>
      </c>
      <c r="J22" s="2">
        <v>6</v>
      </c>
      <c r="K22" s="2">
        <v>1</v>
      </c>
      <c r="L22" s="2">
        <v>1</v>
      </c>
      <c r="M22" s="2">
        <v>1</v>
      </c>
      <c r="N22" s="2">
        <v>241</v>
      </c>
      <c r="O22" s="2">
        <v>146</v>
      </c>
      <c r="P22" s="7">
        <f>IF(D22&gt;0, SUM(E22/D22), 0)</f>
        <v>4.1724137931034484</v>
      </c>
      <c r="Q22" s="7">
        <f>IF(E22&gt;0,SUM((E22/F22)*90),0)</f>
        <v>4.3490415335463259</v>
      </c>
      <c r="R22" s="7">
        <f>IF(D22&gt;0, SUM(N22/D22), 0)</f>
        <v>8.3103448275862064</v>
      </c>
      <c r="S22" s="7">
        <f>IF(N22&gt;0,SUM((N22/F22)*90),0)</f>
        <v>8.6621405750798726</v>
      </c>
      <c r="T22" s="7">
        <f>IF(D22&gt;0, SUM(O22/D22), 0)</f>
        <v>5.0344827586206895</v>
      </c>
      <c r="U22" s="7">
        <f>IF(O22&gt;0,SUM((O22/F22)*90),0)</f>
        <v>5.2476038338658144</v>
      </c>
    </row>
    <row r="23" spans="1:21" s="1" customFormat="1">
      <c r="A23" s="2" t="s">
        <v>123</v>
      </c>
      <c r="B23" s="2" t="s">
        <v>11</v>
      </c>
      <c r="C23" s="3">
        <v>5.5</v>
      </c>
      <c r="D23" s="6">
        <v>31</v>
      </c>
      <c r="E23" s="2">
        <v>121</v>
      </c>
      <c r="F23" s="2">
        <v>2700</v>
      </c>
      <c r="G23" s="2">
        <v>1</v>
      </c>
      <c r="H23" s="2">
        <v>0</v>
      </c>
      <c r="I23" s="2">
        <v>9</v>
      </c>
      <c r="J23" s="2">
        <v>4</v>
      </c>
      <c r="K23" s="2">
        <v>0</v>
      </c>
      <c r="L23" s="2">
        <v>9</v>
      </c>
      <c r="M23" s="2">
        <v>14</v>
      </c>
      <c r="N23" s="2">
        <v>193</v>
      </c>
      <c r="O23" s="2">
        <v>153</v>
      </c>
      <c r="P23" s="7">
        <f>IF(D23&gt;0, SUM(E23/D23), 0)</f>
        <v>3.903225806451613</v>
      </c>
      <c r="Q23" s="7">
        <f>IF(E23&gt;0,SUM((E23/F23)*90),0)</f>
        <v>4.0333333333333332</v>
      </c>
      <c r="R23" s="7">
        <f>IF(D23&gt;0, SUM(N23/D23), 0)</f>
        <v>6.225806451612903</v>
      </c>
      <c r="S23" s="7">
        <f>IF(N23&gt;0,SUM((N23/F23)*90),0)</f>
        <v>6.4333333333333336</v>
      </c>
      <c r="T23" s="7">
        <f>IF(D23&gt;0, SUM(O23/D23), 0)</f>
        <v>4.935483870967742</v>
      </c>
      <c r="U23" s="7">
        <f>IF(O23&gt;0,SUM((O23/F23)*90),0)</f>
        <v>5.0999999999999996</v>
      </c>
    </row>
    <row r="24" spans="1:21" s="1" customFormat="1">
      <c r="A24" s="2" t="s">
        <v>125</v>
      </c>
      <c r="B24" s="2" t="s">
        <v>19</v>
      </c>
      <c r="C24" s="3">
        <v>8.4</v>
      </c>
      <c r="D24" s="6">
        <v>32</v>
      </c>
      <c r="E24" s="2">
        <v>119</v>
      </c>
      <c r="F24" s="2">
        <v>2605</v>
      </c>
      <c r="G24" s="2">
        <v>0</v>
      </c>
      <c r="H24" s="2">
        <v>2</v>
      </c>
      <c r="I24" s="2">
        <v>6</v>
      </c>
      <c r="J24" s="2">
        <v>3</v>
      </c>
      <c r="K24" s="2">
        <v>0</v>
      </c>
      <c r="L24" s="2">
        <v>0</v>
      </c>
      <c r="M24" s="2">
        <v>6</v>
      </c>
      <c r="N24" s="2">
        <v>304</v>
      </c>
      <c r="O24" s="2">
        <v>122</v>
      </c>
      <c r="P24" s="7">
        <f>IF(D24&gt;0, SUM(E24/D24), 0)</f>
        <v>3.71875</v>
      </c>
      <c r="Q24" s="7">
        <f>IF(E24&gt;0,SUM((E24/F24)*90),0)</f>
        <v>4.1113243761996161</v>
      </c>
      <c r="R24" s="7">
        <f>IF(D24&gt;0, SUM(N24/D24), 0)</f>
        <v>9.5</v>
      </c>
      <c r="S24" s="7">
        <f>IF(N24&gt;0,SUM((N24/F24)*90),0)</f>
        <v>10.502879078694818</v>
      </c>
      <c r="T24" s="7">
        <f>IF(D24&gt;0, SUM(O24/D24), 0)</f>
        <v>3.8125</v>
      </c>
      <c r="U24" s="7">
        <f>IF(O24&gt;0,SUM((O24/F24)*90),0)</f>
        <v>4.2149712092130516</v>
      </c>
    </row>
    <row r="25" spans="1:21" s="1" customFormat="1">
      <c r="A25" s="2" t="s">
        <v>127</v>
      </c>
      <c r="B25" s="2" t="s">
        <v>5</v>
      </c>
      <c r="C25" s="3">
        <v>8.9</v>
      </c>
      <c r="D25" s="6">
        <v>29</v>
      </c>
      <c r="E25" s="2">
        <v>119</v>
      </c>
      <c r="F25" s="2">
        <v>2530</v>
      </c>
      <c r="G25" s="2">
        <v>0</v>
      </c>
      <c r="H25" s="2">
        <v>0</v>
      </c>
      <c r="I25" s="2">
        <v>8</v>
      </c>
      <c r="J25" s="2">
        <v>2</v>
      </c>
      <c r="K25" s="2">
        <v>0</v>
      </c>
      <c r="L25" s="2">
        <v>0</v>
      </c>
      <c r="M25" s="2">
        <v>2</v>
      </c>
      <c r="N25" s="2">
        <v>263</v>
      </c>
      <c r="O25" s="2">
        <v>97</v>
      </c>
      <c r="P25" s="7">
        <f>IF(D25&gt;0, SUM(E25/D25), 0)</f>
        <v>4.1034482758620694</v>
      </c>
      <c r="Q25" s="7">
        <f>IF(E25&gt;0,SUM((E25/F25)*90),0)</f>
        <v>4.233201581027668</v>
      </c>
      <c r="R25" s="7">
        <f>IF(D25&gt;0, SUM(N25/D25), 0)</f>
        <v>9.068965517241379</v>
      </c>
      <c r="S25" s="7">
        <f>IF(N25&gt;0,SUM((N25/F25)*90),0)</f>
        <v>9.3557312252964415</v>
      </c>
      <c r="T25" s="7">
        <f>IF(D25&gt;0, SUM(O25/D25), 0)</f>
        <v>3.3448275862068964</v>
      </c>
      <c r="U25" s="7">
        <f>IF(O25&gt;0,SUM((O25/F25)*90),0)</f>
        <v>3.4505928853754941</v>
      </c>
    </row>
    <row r="26" spans="1:21" s="1" customFormat="1">
      <c r="A26" s="2" t="s">
        <v>126</v>
      </c>
      <c r="B26" s="2" t="s">
        <v>15</v>
      </c>
      <c r="C26" s="3">
        <v>6</v>
      </c>
      <c r="D26" s="6">
        <v>26</v>
      </c>
      <c r="E26" s="2">
        <v>119</v>
      </c>
      <c r="F26" s="2">
        <v>2128</v>
      </c>
      <c r="G26" s="2">
        <v>1</v>
      </c>
      <c r="H26" s="2">
        <v>1</v>
      </c>
      <c r="I26" s="2">
        <v>8</v>
      </c>
      <c r="J26" s="2">
        <v>3</v>
      </c>
      <c r="K26" s="2">
        <v>2</v>
      </c>
      <c r="L26" s="2">
        <v>0</v>
      </c>
      <c r="M26" s="2">
        <v>1</v>
      </c>
      <c r="N26" s="2">
        <v>288</v>
      </c>
      <c r="O26" s="2">
        <v>97</v>
      </c>
      <c r="P26" s="7">
        <f>IF(D26&gt;0, SUM(E26/D26), 0)</f>
        <v>4.5769230769230766</v>
      </c>
      <c r="Q26" s="7">
        <f>IF(E26&gt;0,SUM((E26/F26)*90),0)</f>
        <v>5.0328947368421053</v>
      </c>
      <c r="R26" s="7">
        <f>IF(D26&gt;0, SUM(N26/D26), 0)</f>
        <v>11.076923076923077</v>
      </c>
      <c r="S26" s="7">
        <f>IF(N26&gt;0,SUM((N26/F26)*90),0)</f>
        <v>12.180451127819548</v>
      </c>
      <c r="T26" s="7">
        <f>IF(D26&gt;0, SUM(O26/D26), 0)</f>
        <v>3.7307692307692308</v>
      </c>
      <c r="U26" s="7">
        <f>IF(O26&gt;0,SUM((O26/F26)*90),0)</f>
        <v>4.1024436090225569</v>
      </c>
    </row>
    <row r="27" spans="1:21" s="1" customFormat="1">
      <c r="A27" s="2" t="s">
        <v>128</v>
      </c>
      <c r="B27" s="2" t="s">
        <v>9</v>
      </c>
      <c r="C27" s="3">
        <v>7.9</v>
      </c>
      <c r="D27" s="6">
        <v>33</v>
      </c>
      <c r="E27" s="2">
        <v>118</v>
      </c>
      <c r="F27" s="2">
        <v>2895</v>
      </c>
      <c r="G27" s="2">
        <v>0</v>
      </c>
      <c r="H27" s="2">
        <v>1</v>
      </c>
      <c r="I27" s="2">
        <v>6</v>
      </c>
      <c r="J27" s="2">
        <v>2</v>
      </c>
      <c r="K27" s="2">
        <v>1</v>
      </c>
      <c r="L27" s="2">
        <v>2</v>
      </c>
      <c r="M27" s="2">
        <v>7</v>
      </c>
      <c r="N27" s="2">
        <v>295</v>
      </c>
      <c r="O27" s="2">
        <v>177</v>
      </c>
      <c r="P27" s="7">
        <f>IF(D27&gt;0, SUM(E27/D27), 0)</f>
        <v>3.5757575757575757</v>
      </c>
      <c r="Q27" s="7">
        <f>IF(E27&gt;0,SUM((E27/F27)*90),0)</f>
        <v>3.6683937823834194</v>
      </c>
      <c r="R27" s="7">
        <f>IF(D27&gt;0, SUM(N27/D27), 0)</f>
        <v>8.9393939393939394</v>
      </c>
      <c r="S27" s="7">
        <f>IF(N27&gt;0,SUM((N27/F27)*90),0)</f>
        <v>9.1709844559585481</v>
      </c>
      <c r="T27" s="7">
        <f>IF(D27&gt;0, SUM(O27/D27), 0)</f>
        <v>5.3636363636363633</v>
      </c>
      <c r="U27" s="7">
        <f>IF(O27&gt;0,SUM((O27/F27)*90),0)</f>
        <v>5.5025906735751295</v>
      </c>
    </row>
    <row r="28" spans="1:21" s="1" customFormat="1">
      <c r="A28" s="2" t="s">
        <v>129</v>
      </c>
      <c r="B28" s="2" t="s">
        <v>5</v>
      </c>
      <c r="C28" s="3">
        <v>7.7</v>
      </c>
      <c r="D28" s="6">
        <v>28</v>
      </c>
      <c r="E28" s="2">
        <v>117</v>
      </c>
      <c r="F28" s="2">
        <v>2342</v>
      </c>
      <c r="G28" s="2">
        <v>1</v>
      </c>
      <c r="H28" s="2">
        <v>2</v>
      </c>
      <c r="I28" s="2">
        <v>9</v>
      </c>
      <c r="J28" s="2">
        <v>4</v>
      </c>
      <c r="K28" s="2">
        <v>0</v>
      </c>
      <c r="L28" s="2">
        <v>0</v>
      </c>
      <c r="M28" s="2">
        <v>10</v>
      </c>
      <c r="N28" s="2">
        <v>188</v>
      </c>
      <c r="O28" s="2">
        <v>115</v>
      </c>
      <c r="P28" s="7">
        <f>IF(D28&gt;0, SUM(E28/D28), 0)</f>
        <v>4.1785714285714288</v>
      </c>
      <c r="Q28" s="7">
        <f>IF(E28&gt;0,SUM((E28/F28)*90),0)</f>
        <v>4.4961571306575578</v>
      </c>
      <c r="R28" s="7">
        <f>IF(D28&gt;0, SUM(N28/D28), 0)</f>
        <v>6.7142857142857144</v>
      </c>
      <c r="S28" s="7">
        <f>IF(N28&gt;0,SUM((N28/F28)*90),0)</f>
        <v>7.2245943637916312</v>
      </c>
      <c r="T28" s="7">
        <f>IF(D28&gt;0, SUM(O28/D28), 0)</f>
        <v>4.1071428571428568</v>
      </c>
      <c r="U28" s="7">
        <f>IF(O28&gt;0,SUM((O28/F28)*90),0)</f>
        <v>4.4192997438087103</v>
      </c>
    </row>
    <row r="29" spans="1:21" s="1" customFormat="1">
      <c r="A29" s="2" t="s">
        <v>130</v>
      </c>
      <c r="B29" s="2" t="s">
        <v>1</v>
      </c>
      <c r="C29" s="3">
        <v>7.6</v>
      </c>
      <c r="D29" s="6">
        <v>27</v>
      </c>
      <c r="E29" s="2">
        <v>116</v>
      </c>
      <c r="F29" s="2">
        <v>2423</v>
      </c>
      <c r="G29" s="2">
        <v>0</v>
      </c>
      <c r="H29" s="2">
        <v>5</v>
      </c>
      <c r="I29" s="2">
        <v>10</v>
      </c>
      <c r="J29" s="2">
        <v>5</v>
      </c>
      <c r="K29" s="2">
        <v>0</v>
      </c>
      <c r="L29" s="2">
        <v>9</v>
      </c>
      <c r="M29" s="2">
        <v>12</v>
      </c>
      <c r="N29" s="2">
        <v>154</v>
      </c>
      <c r="O29" s="2">
        <v>118</v>
      </c>
      <c r="P29" s="7">
        <f>IF(D29&gt;0, SUM(E29/D29), 0)</f>
        <v>4.2962962962962967</v>
      </c>
      <c r="Q29" s="7">
        <f>IF(E29&gt;0,SUM((E29/F29)*90),0)</f>
        <v>4.3087082129591412</v>
      </c>
      <c r="R29" s="7">
        <f>IF(D29&gt;0, SUM(N29/D29), 0)</f>
        <v>5.7037037037037033</v>
      </c>
      <c r="S29" s="7">
        <f>IF(N29&gt;0,SUM((N29/F29)*90),0)</f>
        <v>5.7201815930664468</v>
      </c>
      <c r="T29" s="7">
        <f>IF(D29&gt;0, SUM(O29/D29), 0)</f>
        <v>4.3703703703703702</v>
      </c>
      <c r="U29" s="7">
        <f>IF(O29&gt;0,SUM((O29/F29)*90),0)</f>
        <v>4.3829962855963682</v>
      </c>
    </row>
    <row r="30" spans="1:21" s="1" customFormat="1">
      <c r="A30" s="2" t="s">
        <v>131</v>
      </c>
      <c r="B30" s="2" t="s">
        <v>29</v>
      </c>
      <c r="C30" s="3">
        <v>8.5</v>
      </c>
      <c r="D30" s="6">
        <v>28</v>
      </c>
      <c r="E30" s="2">
        <v>114</v>
      </c>
      <c r="F30" s="2">
        <v>2405</v>
      </c>
      <c r="G30" s="2">
        <v>2</v>
      </c>
      <c r="H30" s="2">
        <v>1</v>
      </c>
      <c r="I30" s="2">
        <v>5</v>
      </c>
      <c r="J30" s="2">
        <v>3</v>
      </c>
      <c r="K30" s="2">
        <v>1</v>
      </c>
      <c r="L30" s="2">
        <v>0</v>
      </c>
      <c r="M30" s="2">
        <v>2</v>
      </c>
      <c r="N30" s="2">
        <v>274</v>
      </c>
      <c r="O30" s="2">
        <v>143</v>
      </c>
      <c r="P30" s="7">
        <f>IF(D30&gt;0, SUM(E30/D30), 0)</f>
        <v>4.0714285714285712</v>
      </c>
      <c r="Q30" s="7">
        <f>IF(E30&gt;0,SUM((E30/F30)*90),0)</f>
        <v>4.2661122661122661</v>
      </c>
      <c r="R30" s="7">
        <f>IF(D30&gt;0, SUM(N30/D30), 0)</f>
        <v>9.7857142857142865</v>
      </c>
      <c r="S30" s="7">
        <f>IF(N30&gt;0,SUM((N30/F30)*90),0)</f>
        <v>10.253638253638254</v>
      </c>
      <c r="T30" s="7">
        <f>IF(D30&gt;0, SUM(O30/D30), 0)</f>
        <v>5.1071428571428568</v>
      </c>
      <c r="U30" s="7">
        <f>IF(O30&gt;0,SUM((O30/F30)*90),0)</f>
        <v>5.3513513513513518</v>
      </c>
    </row>
    <row r="31" spans="1:21" s="1" customFormat="1">
      <c r="A31" s="2" t="s">
        <v>132</v>
      </c>
      <c r="B31" s="2" t="s">
        <v>40</v>
      </c>
      <c r="C31" s="3">
        <v>7.1</v>
      </c>
      <c r="D31" s="6">
        <v>26</v>
      </c>
      <c r="E31" s="2">
        <v>113</v>
      </c>
      <c r="F31" s="2">
        <v>2105</v>
      </c>
      <c r="G31" s="2">
        <v>1</v>
      </c>
      <c r="H31" s="2">
        <v>3</v>
      </c>
      <c r="I31" s="2">
        <v>8</v>
      </c>
      <c r="J31" s="2">
        <v>3</v>
      </c>
      <c r="K31" s="2">
        <v>0</v>
      </c>
      <c r="L31" s="2">
        <v>22</v>
      </c>
      <c r="M31" s="2">
        <v>17</v>
      </c>
      <c r="N31" s="2">
        <v>182</v>
      </c>
      <c r="O31" s="2">
        <v>141</v>
      </c>
      <c r="P31" s="7">
        <f>IF(D31&gt;0, SUM(E31/D31), 0)</f>
        <v>4.3461538461538458</v>
      </c>
      <c r="Q31" s="7">
        <f>IF(E31&gt;0,SUM((E31/F31)*90),0)</f>
        <v>4.8313539192399046</v>
      </c>
      <c r="R31" s="7">
        <f>IF(D31&gt;0, SUM(N31/D31), 0)</f>
        <v>7</v>
      </c>
      <c r="S31" s="7">
        <f>IF(N31&gt;0,SUM((N31/F31)*90),0)</f>
        <v>7.7814726840855108</v>
      </c>
      <c r="T31" s="7">
        <f>IF(D31&gt;0, SUM(O31/D31), 0)</f>
        <v>5.4230769230769234</v>
      </c>
      <c r="U31" s="7">
        <f>IF(O31&gt;0,SUM((O31/F31)*90),0)</f>
        <v>6.0285035629453683</v>
      </c>
    </row>
    <row r="32" spans="1:21" s="1" customFormat="1">
      <c r="A32" s="2" t="s">
        <v>133</v>
      </c>
      <c r="B32" s="2" t="s">
        <v>19</v>
      </c>
      <c r="C32" s="3">
        <v>7.8</v>
      </c>
      <c r="D32" s="2">
        <v>27</v>
      </c>
      <c r="E32" s="2">
        <v>112</v>
      </c>
      <c r="F32" s="2">
        <v>2364</v>
      </c>
      <c r="G32" s="2">
        <v>2</v>
      </c>
      <c r="H32" s="2">
        <v>0</v>
      </c>
      <c r="I32" s="2">
        <v>6</v>
      </c>
      <c r="J32" s="2">
        <v>6</v>
      </c>
      <c r="K32" s="2">
        <v>1</v>
      </c>
      <c r="L32" s="2">
        <v>3</v>
      </c>
      <c r="M32" s="2">
        <v>2</v>
      </c>
      <c r="N32" s="2">
        <v>272</v>
      </c>
      <c r="O32" s="2">
        <v>151</v>
      </c>
      <c r="P32" s="7">
        <f>IF(D32&gt;0, SUM(E32/D32), 0)</f>
        <v>4.1481481481481479</v>
      </c>
      <c r="Q32" s="7">
        <f>IF(E32&gt;0,SUM((E32/F32)*90),0)</f>
        <v>4.2639593908629445</v>
      </c>
      <c r="R32" s="7">
        <f>IF(D32&gt;0, SUM(N32/D32), 0)</f>
        <v>10.074074074074074</v>
      </c>
      <c r="S32" s="7">
        <f>IF(N32&gt;0,SUM((N32/F32)*90),0)</f>
        <v>10.355329949238579</v>
      </c>
      <c r="T32" s="7">
        <f>IF(D32&gt;0, SUM(O32/D32), 0)</f>
        <v>5.5925925925925926</v>
      </c>
      <c r="U32" s="7">
        <f>IF(O32&gt;0,SUM((O32/F32)*90),0)</f>
        <v>5.748730964467005</v>
      </c>
    </row>
    <row r="33" spans="1:21" s="1" customFormat="1">
      <c r="A33" s="2" t="s">
        <v>135</v>
      </c>
      <c r="B33" s="2" t="s">
        <v>25</v>
      </c>
      <c r="C33" s="3">
        <v>6.8</v>
      </c>
      <c r="D33" s="6">
        <v>31</v>
      </c>
      <c r="E33" s="2">
        <v>107</v>
      </c>
      <c r="F33" s="2">
        <v>2772</v>
      </c>
      <c r="G33" s="2">
        <v>0</v>
      </c>
      <c r="H33" s="2">
        <v>2</v>
      </c>
      <c r="I33" s="2">
        <v>9</v>
      </c>
      <c r="J33" s="2">
        <v>7</v>
      </c>
      <c r="K33" s="2">
        <v>0</v>
      </c>
      <c r="L33" s="2">
        <v>11</v>
      </c>
      <c r="M33" s="2">
        <v>25</v>
      </c>
      <c r="N33" s="2">
        <v>174</v>
      </c>
      <c r="O33" s="2">
        <v>119</v>
      </c>
      <c r="P33" s="7">
        <f>IF(D33&gt;0, SUM(E33/D33), 0)</f>
        <v>3.4516129032258065</v>
      </c>
      <c r="Q33" s="7">
        <f>IF(E33&gt;0,SUM((E33/F33)*90),0)</f>
        <v>3.4740259740259738</v>
      </c>
      <c r="R33" s="7">
        <f>IF(D33&gt;0, SUM(N33/D33), 0)</f>
        <v>5.612903225806452</v>
      </c>
      <c r="S33" s="7">
        <f>IF(N33&gt;0,SUM((N33/F33)*90),0)</f>
        <v>5.6493506493506489</v>
      </c>
      <c r="T33" s="7">
        <f>IF(D33&gt;0, SUM(O33/D33), 0)</f>
        <v>3.838709677419355</v>
      </c>
      <c r="U33" s="7">
        <f>IF(O33&gt;0,SUM((O33/F33)*90),0)</f>
        <v>3.8636363636363633</v>
      </c>
    </row>
    <row r="34" spans="1:21" s="1" customFormat="1">
      <c r="A34" s="2" t="s">
        <v>134</v>
      </c>
      <c r="B34" s="2" t="s">
        <v>37</v>
      </c>
      <c r="C34" s="3">
        <v>6.5</v>
      </c>
      <c r="D34" s="6">
        <v>27</v>
      </c>
      <c r="E34" s="2">
        <v>107</v>
      </c>
      <c r="F34" s="2">
        <v>1850</v>
      </c>
      <c r="G34" s="2">
        <v>2</v>
      </c>
      <c r="H34" s="2">
        <v>2</v>
      </c>
      <c r="I34" s="2">
        <v>8</v>
      </c>
      <c r="J34" s="2">
        <v>8</v>
      </c>
      <c r="K34" s="2">
        <v>0</v>
      </c>
      <c r="L34" s="2">
        <v>9</v>
      </c>
      <c r="M34" s="2">
        <v>17</v>
      </c>
      <c r="N34" s="2">
        <v>136</v>
      </c>
      <c r="O34" s="2">
        <v>108</v>
      </c>
      <c r="P34" s="7">
        <f>IF(D34&gt;0, SUM(E34/D34), 0)</f>
        <v>3.9629629629629628</v>
      </c>
      <c r="Q34" s="7">
        <f>IF(E34&gt;0,SUM((E34/F34)*90),0)</f>
        <v>5.2054054054054051</v>
      </c>
      <c r="R34" s="7">
        <f>IF(D34&gt;0, SUM(N34/D34), 0)</f>
        <v>5.0370370370370372</v>
      </c>
      <c r="S34" s="7">
        <f>IF(N34&gt;0,SUM((N34/F34)*90),0)</f>
        <v>6.6162162162162161</v>
      </c>
      <c r="T34" s="7">
        <f>IF(D34&gt;0, SUM(O34/D34), 0)</f>
        <v>4</v>
      </c>
      <c r="U34" s="7">
        <f>IF(O34&gt;0,SUM((O34/F34)*90),0)</f>
        <v>5.2540540540540537</v>
      </c>
    </row>
    <row r="35" spans="1:21" s="1" customFormat="1">
      <c r="A35" s="2" t="s">
        <v>136</v>
      </c>
      <c r="B35" s="2" t="s">
        <v>25</v>
      </c>
      <c r="C35" s="3">
        <v>7.8</v>
      </c>
      <c r="D35" s="2">
        <v>22</v>
      </c>
      <c r="E35" s="2">
        <v>107</v>
      </c>
      <c r="F35" s="2">
        <v>1849</v>
      </c>
      <c r="G35" s="2">
        <v>1</v>
      </c>
      <c r="H35" s="2">
        <v>1</v>
      </c>
      <c r="I35" s="2">
        <v>8</v>
      </c>
      <c r="J35" s="2">
        <v>1</v>
      </c>
      <c r="K35" s="2">
        <v>3</v>
      </c>
      <c r="L35" s="2">
        <v>0</v>
      </c>
      <c r="M35" s="2">
        <v>1</v>
      </c>
      <c r="N35" s="2">
        <v>270</v>
      </c>
      <c r="O35" s="2">
        <v>87</v>
      </c>
      <c r="P35" s="7">
        <f>IF(D35&gt;0, SUM(E35/D35), 0)</f>
        <v>4.8636363636363633</v>
      </c>
      <c r="Q35" s="7">
        <f>IF(E35&gt;0,SUM((E35/F35)*90),0)</f>
        <v>5.2082206598161171</v>
      </c>
      <c r="R35" s="7">
        <f>IF(D35&gt;0, SUM(N35/D35), 0)</f>
        <v>12.272727272727273</v>
      </c>
      <c r="S35" s="7">
        <f>IF(N35&gt;0,SUM((N35/F35)*90),0)</f>
        <v>13.142239048134128</v>
      </c>
      <c r="T35" s="7">
        <f>IF(D35&gt;0, SUM(O35/D35), 0)</f>
        <v>3.9545454545454546</v>
      </c>
      <c r="U35" s="7">
        <f>IF(O35&gt;0,SUM((O35/F35)*90),0)</f>
        <v>4.2347214710654404</v>
      </c>
    </row>
    <row r="36" spans="1:21" s="1" customFormat="1">
      <c r="A36" s="2" t="s">
        <v>137</v>
      </c>
      <c r="B36" s="2" t="s">
        <v>17</v>
      </c>
      <c r="C36" s="3">
        <v>7.8</v>
      </c>
      <c r="D36" s="6">
        <v>27</v>
      </c>
      <c r="E36" s="2">
        <v>106</v>
      </c>
      <c r="F36" s="2">
        <v>2261</v>
      </c>
      <c r="G36" s="2">
        <v>1</v>
      </c>
      <c r="H36" s="2">
        <v>5</v>
      </c>
      <c r="I36" s="2">
        <v>5</v>
      </c>
      <c r="J36" s="2">
        <v>6</v>
      </c>
      <c r="K36" s="2">
        <v>0</v>
      </c>
      <c r="L36" s="2">
        <v>36</v>
      </c>
      <c r="M36" s="2">
        <v>27</v>
      </c>
      <c r="N36" s="2">
        <v>172</v>
      </c>
      <c r="O36" s="2">
        <v>94</v>
      </c>
      <c r="P36" s="7">
        <f>IF(D36&gt;0, SUM(E36/D36), 0)</f>
        <v>3.925925925925926</v>
      </c>
      <c r="Q36" s="7">
        <f>IF(E36&gt;0,SUM((E36/F36)*90),0)</f>
        <v>4.2193719593100401</v>
      </c>
      <c r="R36" s="7">
        <f>IF(D36&gt;0, SUM(N36/D36), 0)</f>
        <v>6.3703703703703702</v>
      </c>
      <c r="S36" s="7">
        <f>IF(N36&gt;0,SUM((N36/F36)*90),0)</f>
        <v>6.8465280849181775</v>
      </c>
      <c r="T36" s="7">
        <f>IF(D36&gt;0, SUM(O36/D36), 0)</f>
        <v>3.4814814814814814</v>
      </c>
      <c r="U36" s="7">
        <f>IF(O36&gt;0,SUM((O36/F36)*90),0)</f>
        <v>3.7417072091994692</v>
      </c>
    </row>
    <row r="37" spans="1:21" s="1" customFormat="1">
      <c r="A37" s="2" t="s">
        <v>138</v>
      </c>
      <c r="B37" s="2" t="s">
        <v>23</v>
      </c>
      <c r="C37" s="3">
        <v>8.6</v>
      </c>
      <c r="D37" s="6">
        <v>29</v>
      </c>
      <c r="E37" s="2">
        <v>105</v>
      </c>
      <c r="F37" s="2">
        <v>2479</v>
      </c>
      <c r="G37" s="2">
        <v>1</v>
      </c>
      <c r="H37" s="2">
        <v>2</v>
      </c>
      <c r="I37" s="2">
        <v>6</v>
      </c>
      <c r="J37" s="2">
        <v>3</v>
      </c>
      <c r="K37" s="2">
        <v>2</v>
      </c>
      <c r="L37" s="2">
        <v>0</v>
      </c>
      <c r="M37" s="2">
        <v>3</v>
      </c>
      <c r="N37" s="2">
        <v>224</v>
      </c>
      <c r="O37" s="2">
        <v>155</v>
      </c>
      <c r="P37" s="7">
        <f>IF(D37&gt;0, SUM(E37/D37), 0)</f>
        <v>3.6206896551724137</v>
      </c>
      <c r="Q37" s="7">
        <f>IF(E37&gt;0,SUM((E37/F37)*90),0)</f>
        <v>3.8120209762000807</v>
      </c>
      <c r="R37" s="7">
        <f>IF(D37&gt;0, SUM(N37/D37), 0)</f>
        <v>7.7241379310344831</v>
      </c>
      <c r="S37" s="7">
        <f>IF(N37&gt;0,SUM((N37/F37)*90),0)</f>
        <v>8.1323114158935059</v>
      </c>
      <c r="T37" s="7">
        <f>IF(D37&gt;0, SUM(O37/D37), 0)</f>
        <v>5.3448275862068968</v>
      </c>
      <c r="U37" s="7">
        <f>IF(O37&gt;0,SUM((O37/F37)*90),0)</f>
        <v>5.6272690601048803</v>
      </c>
    </row>
    <row r="38" spans="1:21" s="1" customFormat="1">
      <c r="A38" s="2" t="s">
        <v>139</v>
      </c>
      <c r="B38" s="2" t="s">
        <v>19</v>
      </c>
      <c r="C38" s="3">
        <v>7.2</v>
      </c>
      <c r="D38" s="6">
        <v>28</v>
      </c>
      <c r="E38" s="2">
        <v>104</v>
      </c>
      <c r="F38" s="2">
        <v>2372</v>
      </c>
      <c r="G38" s="2">
        <v>1</v>
      </c>
      <c r="H38" s="2">
        <v>1</v>
      </c>
      <c r="I38" s="2">
        <v>5</v>
      </c>
      <c r="J38" s="2">
        <v>1</v>
      </c>
      <c r="K38" s="2">
        <v>0</v>
      </c>
      <c r="L38" s="2">
        <v>6</v>
      </c>
      <c r="M38" s="2">
        <v>18</v>
      </c>
      <c r="N38" s="2">
        <v>149</v>
      </c>
      <c r="O38" s="2">
        <v>174</v>
      </c>
      <c r="P38" s="7">
        <f>IF(D38&gt;0, SUM(E38/D38), 0)</f>
        <v>3.7142857142857144</v>
      </c>
      <c r="Q38" s="7">
        <f>IF(E38&gt;0,SUM((E38/F38)*90),0)</f>
        <v>3.9460370994940979</v>
      </c>
      <c r="R38" s="7">
        <f>IF(D38&gt;0, SUM(N38/D38), 0)</f>
        <v>5.3214285714285712</v>
      </c>
      <c r="S38" s="7">
        <f>IF(N38&gt;0,SUM((N38/F38)*90),0)</f>
        <v>5.6534569983136587</v>
      </c>
      <c r="T38" s="7">
        <f>IF(D38&gt;0, SUM(O38/D38), 0)</f>
        <v>6.2142857142857144</v>
      </c>
      <c r="U38" s="7">
        <f>IF(O38&gt;0,SUM((O38/F38)*90),0)</f>
        <v>6.6020236087689721</v>
      </c>
    </row>
    <row r="39" spans="1:21" s="1" customFormat="1">
      <c r="A39" s="2" t="s">
        <v>141</v>
      </c>
      <c r="B39" s="2" t="s">
        <v>15</v>
      </c>
      <c r="C39" s="3">
        <v>6.8</v>
      </c>
      <c r="D39" s="2">
        <v>23</v>
      </c>
      <c r="E39" s="2">
        <v>104</v>
      </c>
      <c r="F39" s="2">
        <v>1997</v>
      </c>
      <c r="G39" s="2">
        <v>1</v>
      </c>
      <c r="H39" s="2">
        <v>4</v>
      </c>
      <c r="I39" s="2">
        <v>7</v>
      </c>
      <c r="J39" s="2">
        <v>2</v>
      </c>
      <c r="K39" s="2">
        <v>0</v>
      </c>
      <c r="L39" s="2">
        <v>14</v>
      </c>
      <c r="M39" s="2">
        <v>12</v>
      </c>
      <c r="N39" s="2">
        <v>135</v>
      </c>
      <c r="O39" s="2">
        <v>101</v>
      </c>
      <c r="P39" s="7">
        <f>IF(D39&gt;0, SUM(E39/D39), 0)</f>
        <v>4.5217391304347823</v>
      </c>
      <c r="Q39" s="7">
        <f>IF(E39&gt;0,SUM((E39/F39)*90),0)</f>
        <v>4.687030545818728</v>
      </c>
      <c r="R39" s="7">
        <f>IF(D39&gt;0, SUM(N39/D39), 0)</f>
        <v>5.8695652173913047</v>
      </c>
      <c r="S39" s="7">
        <f>IF(N39&gt;0,SUM((N39/F39)*90),0)</f>
        <v>6.0841261892839249</v>
      </c>
      <c r="T39" s="7">
        <f>IF(D39&gt;0, SUM(O39/D39), 0)</f>
        <v>4.3913043478260869</v>
      </c>
      <c r="U39" s="7">
        <f>IF(O39&gt;0,SUM((O39/F39)*90),0)</f>
        <v>4.551827741612418</v>
      </c>
    </row>
    <row r="40" spans="1:21" s="1" customFormat="1">
      <c r="A40" s="2" t="s">
        <v>140</v>
      </c>
      <c r="B40" s="2" t="s">
        <v>19</v>
      </c>
      <c r="C40" s="3">
        <v>7.8</v>
      </c>
      <c r="D40" s="6">
        <v>31</v>
      </c>
      <c r="E40" s="2">
        <v>104</v>
      </c>
      <c r="F40" s="2">
        <v>2430</v>
      </c>
      <c r="G40" s="2">
        <v>0</v>
      </c>
      <c r="H40" s="2">
        <v>4</v>
      </c>
      <c r="I40" s="2">
        <v>7</v>
      </c>
      <c r="J40" s="2">
        <v>4</v>
      </c>
      <c r="K40" s="2">
        <v>0</v>
      </c>
      <c r="L40" s="2">
        <v>22</v>
      </c>
      <c r="M40" s="2">
        <v>21</v>
      </c>
      <c r="N40" s="2">
        <v>142</v>
      </c>
      <c r="O40" s="2">
        <v>134</v>
      </c>
      <c r="P40" s="7">
        <f>IF(D40&gt;0, SUM(E40/D40), 0)</f>
        <v>3.3548387096774195</v>
      </c>
      <c r="Q40" s="7">
        <f>IF(E40&gt;0,SUM((E40/F40)*90),0)</f>
        <v>3.8518518518518521</v>
      </c>
      <c r="R40" s="7">
        <f>IF(D40&gt;0, SUM(N40/D40), 0)</f>
        <v>4.580645161290323</v>
      </c>
      <c r="S40" s="7">
        <f>IF(N40&gt;0,SUM((N40/F40)*90),0)</f>
        <v>5.2592592592592595</v>
      </c>
      <c r="T40" s="7">
        <f>IF(D40&gt;0, SUM(O40/D40), 0)</f>
        <v>4.32258064516129</v>
      </c>
      <c r="U40" s="7">
        <f>IF(O40&gt;0,SUM((O40/F40)*90),0)</f>
        <v>4.9629629629629628</v>
      </c>
    </row>
    <row r="41" spans="1:21" s="1" customFormat="1">
      <c r="A41" s="2" t="s">
        <v>142</v>
      </c>
      <c r="B41" s="2" t="s">
        <v>35</v>
      </c>
      <c r="C41" s="3">
        <v>7.4</v>
      </c>
      <c r="D41" s="6">
        <v>27</v>
      </c>
      <c r="E41" s="2">
        <v>103</v>
      </c>
      <c r="F41" s="2">
        <v>2313</v>
      </c>
      <c r="G41" s="2">
        <v>1</v>
      </c>
      <c r="H41" s="2">
        <v>3</v>
      </c>
      <c r="I41" s="2">
        <v>5</v>
      </c>
      <c r="J41" s="2">
        <v>6</v>
      </c>
      <c r="K41" s="2">
        <v>0</v>
      </c>
      <c r="L41" s="2">
        <v>15</v>
      </c>
      <c r="M41" s="2">
        <v>17</v>
      </c>
      <c r="N41" s="2">
        <v>172</v>
      </c>
      <c r="O41" s="2">
        <v>126</v>
      </c>
      <c r="P41" s="7">
        <f>IF(D41&gt;0, SUM(E41/D41), 0)</f>
        <v>3.8148148148148149</v>
      </c>
      <c r="Q41" s="7">
        <f>IF(E41&gt;0,SUM((E41/F41)*90),0)</f>
        <v>4.0077821011673151</v>
      </c>
      <c r="R41" s="7">
        <f>IF(D41&gt;0, SUM(N41/D41), 0)</f>
        <v>6.3703703703703702</v>
      </c>
      <c r="S41" s="7">
        <f>IF(N41&gt;0,SUM((N41/F41)*90),0)</f>
        <v>6.6926070038910508</v>
      </c>
      <c r="T41" s="7">
        <f>IF(D41&gt;0, SUM(O41/D41), 0)</f>
        <v>4.666666666666667</v>
      </c>
      <c r="U41" s="7">
        <f>IF(O41&gt;0,SUM((O41/F41)*90),0)</f>
        <v>4.9027237354085607</v>
      </c>
    </row>
    <row r="42" spans="1:21" s="1" customFormat="1">
      <c r="A42" s="2" t="s">
        <v>143</v>
      </c>
      <c r="B42" s="2" t="s">
        <v>31</v>
      </c>
      <c r="C42" s="3">
        <v>6</v>
      </c>
      <c r="D42" s="6">
        <v>32</v>
      </c>
      <c r="E42" s="2">
        <v>101</v>
      </c>
      <c r="F42" s="2">
        <v>2757</v>
      </c>
      <c r="G42" s="2">
        <v>2</v>
      </c>
      <c r="H42" s="2">
        <v>2</v>
      </c>
      <c r="I42" s="2">
        <v>5</v>
      </c>
      <c r="J42" s="2">
        <v>3</v>
      </c>
      <c r="K42" s="2">
        <v>1</v>
      </c>
      <c r="L42" s="2">
        <v>17</v>
      </c>
      <c r="M42" s="2">
        <v>17</v>
      </c>
      <c r="N42" s="2">
        <v>157</v>
      </c>
      <c r="O42" s="2">
        <v>145</v>
      </c>
      <c r="P42" s="7">
        <f>IF(D42&gt;0, SUM(E42/D42), 0)</f>
        <v>3.15625</v>
      </c>
      <c r="Q42" s="7">
        <f>IF(E42&gt;0,SUM((E42/F42)*90),0)</f>
        <v>3.2970620239390644</v>
      </c>
      <c r="R42" s="7">
        <f>IF(D42&gt;0, SUM(N42/D42), 0)</f>
        <v>4.90625</v>
      </c>
      <c r="S42" s="7">
        <f>IF(N42&gt;0,SUM((N42/F42)*90),0)</f>
        <v>5.1251360174102283</v>
      </c>
      <c r="T42" s="7">
        <f>IF(D42&gt;0, SUM(O42/D42), 0)</f>
        <v>4.53125</v>
      </c>
      <c r="U42" s="7">
        <f>IF(O42&gt;0,SUM((O42/F42)*90),0)</f>
        <v>4.7334058759521218</v>
      </c>
    </row>
    <row r="43" spans="1:21" s="1" customFormat="1">
      <c r="A43" s="2" t="s">
        <v>144</v>
      </c>
      <c r="B43" s="2" t="s">
        <v>13</v>
      </c>
      <c r="C43" s="3">
        <v>7.8</v>
      </c>
      <c r="D43" s="6">
        <v>27</v>
      </c>
      <c r="E43" s="2">
        <v>100</v>
      </c>
      <c r="F43" s="2">
        <v>2259</v>
      </c>
      <c r="G43" s="2">
        <v>0</v>
      </c>
      <c r="H43" s="2">
        <v>2</v>
      </c>
      <c r="I43" s="2">
        <v>6</v>
      </c>
      <c r="J43" s="2">
        <v>1</v>
      </c>
      <c r="K43" s="2">
        <v>0</v>
      </c>
      <c r="L43" s="2">
        <v>2</v>
      </c>
      <c r="M43" s="2">
        <v>6</v>
      </c>
      <c r="N43" s="2">
        <v>198</v>
      </c>
      <c r="O43" s="2">
        <v>118</v>
      </c>
      <c r="P43" s="7">
        <f>IF(D43&gt;0, SUM(E43/D43), 0)</f>
        <v>3.7037037037037037</v>
      </c>
      <c r="Q43" s="7">
        <f>IF(E43&gt;0,SUM((E43/F43)*90),0)</f>
        <v>3.9840637450199203</v>
      </c>
      <c r="R43" s="7">
        <f>IF(D43&gt;0, SUM(N43/D43), 0)</f>
        <v>7.333333333333333</v>
      </c>
      <c r="S43" s="7">
        <f>IF(N43&gt;0,SUM((N43/F43)*90),0)</f>
        <v>7.8884462151394423</v>
      </c>
      <c r="T43" s="7">
        <f>IF(D43&gt;0, SUM(O43/D43), 0)</f>
        <v>4.3703703703703702</v>
      </c>
      <c r="U43" s="7">
        <f>IF(O43&gt;0,SUM((O43/F43)*90),0)</f>
        <v>4.7011952191235062</v>
      </c>
    </row>
    <row r="44" spans="1:21" s="1" customFormat="1">
      <c r="A44" s="2" t="s">
        <v>146</v>
      </c>
      <c r="B44" s="2" t="s">
        <v>1</v>
      </c>
      <c r="C44" s="3">
        <v>7.2</v>
      </c>
      <c r="D44" s="6">
        <v>26</v>
      </c>
      <c r="E44" s="2">
        <v>98</v>
      </c>
      <c r="F44" s="2">
        <v>2251</v>
      </c>
      <c r="G44" s="2">
        <v>0</v>
      </c>
      <c r="H44" s="2">
        <v>2</v>
      </c>
      <c r="I44" s="2">
        <v>9</v>
      </c>
      <c r="J44" s="2">
        <v>4</v>
      </c>
      <c r="K44" s="2">
        <v>1</v>
      </c>
      <c r="L44" s="2">
        <v>5</v>
      </c>
      <c r="M44" s="2">
        <v>22</v>
      </c>
      <c r="N44" s="2">
        <v>131</v>
      </c>
      <c r="O44" s="2">
        <v>106</v>
      </c>
      <c r="P44" s="7">
        <f>IF(D44&gt;0, SUM(E44/D44), 0)</f>
        <v>3.7692307692307692</v>
      </c>
      <c r="Q44" s="7">
        <f>IF(E44&gt;0,SUM((E44/F44)*90),0)</f>
        <v>3.9182585517547754</v>
      </c>
      <c r="R44" s="7">
        <f>IF(D44&gt;0, SUM(N44/D44), 0)</f>
        <v>5.0384615384615383</v>
      </c>
      <c r="S44" s="7">
        <f>IF(N44&gt;0,SUM((N44/F44)*90),0)</f>
        <v>5.2376721457130166</v>
      </c>
      <c r="T44" s="7">
        <f>IF(D44&gt;0, SUM(O44/D44), 0)</f>
        <v>4.0769230769230766</v>
      </c>
      <c r="U44" s="7">
        <f>IF(O44&gt;0,SUM((O44/F44)*90),0)</f>
        <v>4.2381163927143488</v>
      </c>
    </row>
    <row r="45" spans="1:21" s="1" customFormat="1">
      <c r="A45" s="2" t="s">
        <v>145</v>
      </c>
      <c r="B45" s="2" t="s">
        <v>35</v>
      </c>
      <c r="C45" s="3">
        <v>7</v>
      </c>
      <c r="D45" s="6">
        <v>26</v>
      </c>
      <c r="E45" s="2">
        <v>98</v>
      </c>
      <c r="F45" s="2">
        <v>2262</v>
      </c>
      <c r="G45" s="2">
        <v>0</v>
      </c>
      <c r="H45" s="2">
        <v>0</v>
      </c>
      <c r="I45" s="2">
        <v>5</v>
      </c>
      <c r="J45" s="2">
        <v>2</v>
      </c>
      <c r="K45" s="2">
        <v>1</v>
      </c>
      <c r="L45" s="2">
        <v>0</v>
      </c>
      <c r="M45" s="2">
        <v>4</v>
      </c>
      <c r="N45" s="2">
        <v>286</v>
      </c>
      <c r="O45" s="2">
        <v>114</v>
      </c>
      <c r="P45" s="7">
        <f>IF(D45&gt;0, SUM(E45/D45), 0)</f>
        <v>3.7692307692307692</v>
      </c>
      <c r="Q45" s="7">
        <f>IF(E45&gt;0,SUM((E45/F45)*90),0)</f>
        <v>3.8992042440318304</v>
      </c>
      <c r="R45" s="7">
        <f>IF(D45&gt;0, SUM(N45/D45), 0)</f>
        <v>11</v>
      </c>
      <c r="S45" s="7">
        <f>IF(N45&gt;0,SUM((N45/F45)*90),0)</f>
        <v>11.379310344827587</v>
      </c>
      <c r="T45" s="7">
        <f>IF(D45&gt;0, SUM(O45/D45), 0)</f>
        <v>4.384615384615385</v>
      </c>
      <c r="U45" s="7">
        <f>IF(O45&gt;0,SUM((O45/F45)*90),0)</f>
        <v>4.5358090185676394</v>
      </c>
    </row>
    <row r="46" spans="1:21" s="1" customFormat="1">
      <c r="A46" s="2" t="s">
        <v>148</v>
      </c>
      <c r="B46" s="2" t="s">
        <v>37</v>
      </c>
      <c r="C46" s="3">
        <v>6.4</v>
      </c>
      <c r="D46" s="2">
        <v>21</v>
      </c>
      <c r="E46" s="2">
        <v>97</v>
      </c>
      <c r="F46" s="2">
        <v>1603</v>
      </c>
      <c r="G46" s="2">
        <v>3</v>
      </c>
      <c r="H46" s="2">
        <v>2</v>
      </c>
      <c r="I46" s="2">
        <v>7</v>
      </c>
      <c r="J46" s="2">
        <v>4</v>
      </c>
      <c r="K46" s="2">
        <v>1</v>
      </c>
      <c r="L46" s="2">
        <v>13</v>
      </c>
      <c r="M46" s="2">
        <v>12</v>
      </c>
      <c r="N46" s="2">
        <v>77</v>
      </c>
      <c r="O46" s="2">
        <v>90</v>
      </c>
      <c r="P46" s="7">
        <f>IF(D46&gt;0, SUM(E46/D46), 0)</f>
        <v>4.6190476190476186</v>
      </c>
      <c r="Q46" s="7">
        <f>IF(E46&gt;0,SUM((E46/F46)*90),0)</f>
        <v>5.4460386774797254</v>
      </c>
      <c r="R46" s="7">
        <f>IF(D46&gt;0, SUM(N46/D46), 0)</f>
        <v>3.6666666666666665</v>
      </c>
      <c r="S46" s="7">
        <f>IF(N46&gt;0,SUM((N46/F46)*90),0)</f>
        <v>4.3231441048034931</v>
      </c>
      <c r="T46" s="7">
        <f>IF(D46&gt;0, SUM(O46/D46), 0)</f>
        <v>4.2857142857142856</v>
      </c>
      <c r="U46" s="7">
        <f>IF(O46&gt;0,SUM((O46/F46)*90),0)</f>
        <v>5.0530255770430443</v>
      </c>
    </row>
    <row r="47" spans="1:21" s="1" customFormat="1">
      <c r="A47" s="2" t="s">
        <v>147</v>
      </c>
      <c r="B47" s="2" t="s">
        <v>9</v>
      </c>
      <c r="C47" s="3">
        <v>6.4</v>
      </c>
      <c r="D47" s="6">
        <v>28</v>
      </c>
      <c r="E47" s="2">
        <v>97</v>
      </c>
      <c r="F47" s="2">
        <v>2406</v>
      </c>
      <c r="G47" s="2">
        <v>0</v>
      </c>
      <c r="H47" s="2">
        <v>7</v>
      </c>
      <c r="I47" s="2">
        <v>7</v>
      </c>
      <c r="J47" s="2">
        <v>5</v>
      </c>
      <c r="K47" s="2">
        <v>0</v>
      </c>
      <c r="L47" s="2">
        <v>34</v>
      </c>
      <c r="M47" s="2">
        <v>20</v>
      </c>
      <c r="N47" s="2">
        <v>106</v>
      </c>
      <c r="O47" s="2">
        <v>106</v>
      </c>
      <c r="P47" s="7">
        <f>IF(D47&gt;0, SUM(E47/D47), 0)</f>
        <v>3.4642857142857144</v>
      </c>
      <c r="Q47" s="7">
        <f>IF(E47&gt;0,SUM((E47/F47)*90),0)</f>
        <v>3.6284289276807984</v>
      </c>
      <c r="R47" s="7">
        <f>IF(D47&gt;0, SUM(N47/D47), 0)</f>
        <v>3.7857142857142856</v>
      </c>
      <c r="S47" s="7">
        <f>IF(N47&gt;0,SUM((N47/F47)*90),0)</f>
        <v>3.965087281795511</v>
      </c>
      <c r="T47" s="7">
        <f>IF(D47&gt;0, SUM(O47/D47), 0)</f>
        <v>3.7857142857142856</v>
      </c>
      <c r="U47" s="7">
        <f>IF(O47&gt;0,SUM((O47/F47)*90),0)</f>
        <v>3.965087281795511</v>
      </c>
    </row>
    <row r="48" spans="1:21" s="1" customFormat="1">
      <c r="A48" s="2" t="s">
        <v>149</v>
      </c>
      <c r="B48" s="2" t="s">
        <v>37</v>
      </c>
      <c r="C48" s="3">
        <v>6.9</v>
      </c>
      <c r="D48" s="2">
        <v>23</v>
      </c>
      <c r="E48" s="2">
        <v>95</v>
      </c>
      <c r="F48" s="2">
        <v>1986</v>
      </c>
      <c r="G48" s="2">
        <v>0</v>
      </c>
      <c r="H48" s="2">
        <v>0</v>
      </c>
      <c r="I48" s="2">
        <v>8</v>
      </c>
      <c r="J48" s="2">
        <v>4</v>
      </c>
      <c r="K48" s="2">
        <v>1</v>
      </c>
      <c r="L48" s="2">
        <v>4</v>
      </c>
      <c r="M48" s="2">
        <v>10</v>
      </c>
      <c r="N48" s="2">
        <v>151</v>
      </c>
      <c r="O48" s="2">
        <v>170</v>
      </c>
      <c r="P48" s="7">
        <f>IF(D48&gt;0, SUM(E48/D48), 0)</f>
        <v>4.1304347826086953</v>
      </c>
      <c r="Q48" s="7">
        <f>IF(E48&gt;0,SUM((E48/F48)*90),0)</f>
        <v>4.3051359516616312</v>
      </c>
      <c r="R48" s="7">
        <f>IF(D48&gt;0, SUM(N48/D48), 0)</f>
        <v>6.5652173913043477</v>
      </c>
      <c r="S48" s="7">
        <f>IF(N48&gt;0,SUM((N48/F48)*90),0)</f>
        <v>6.8429003021148036</v>
      </c>
      <c r="T48" s="7">
        <f>IF(D48&gt;0, SUM(O48/D48), 0)</f>
        <v>7.3913043478260869</v>
      </c>
      <c r="U48" s="7">
        <f>IF(O48&gt;0,SUM((O48/F48)*90),0)</f>
        <v>7.7039274924471304</v>
      </c>
    </row>
  </sheetData>
  <autoFilter ref="A1:U1">
    <sortState ref="A2:U48">
      <sortCondition descending="1" ref="E1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58"/>
  <sheetViews>
    <sheetView workbookViewId="0">
      <selection activeCell="A2" sqref="A2"/>
    </sheetView>
  </sheetViews>
  <sheetFormatPr defaultColWidth="11" defaultRowHeight="15.75"/>
  <cols>
    <col min="1" max="1" width="11.5" bestFit="1" customWidth="1"/>
    <col min="2" max="2" width="9.5" bestFit="1" customWidth="1"/>
    <col min="3" max="3" width="13.625" bestFit="1" customWidth="1"/>
    <col min="4" max="4" width="7.25" bestFit="1" customWidth="1"/>
    <col min="5" max="6" width="14.5" bestFit="1" customWidth="1"/>
    <col min="7" max="7" width="9.5" bestFit="1" customWidth="1"/>
    <col min="8" max="8" width="7.625" bestFit="1" customWidth="1"/>
    <col min="9" max="9" width="6.875" bestFit="1" customWidth="1"/>
    <col min="10" max="10" width="7" bestFit="1" customWidth="1"/>
    <col min="11" max="11" width="9.25" bestFit="1" customWidth="1"/>
    <col min="12" max="12" width="7.125" bestFit="1" customWidth="1"/>
    <col min="13" max="13" width="7.5" bestFit="1" customWidth="1"/>
    <col min="14" max="14" width="7.875" bestFit="1" customWidth="1"/>
    <col min="15" max="15" width="8.375" bestFit="1" customWidth="1"/>
    <col min="16" max="16" width="9.125" bestFit="1" customWidth="1"/>
    <col min="17" max="17" width="9.75" bestFit="1" customWidth="1"/>
    <col min="18" max="18" width="10.5" bestFit="1" customWidth="1"/>
    <col min="19" max="19" width="9.5" bestFit="1" customWidth="1"/>
    <col min="20" max="20" width="10.25" bestFit="1" customWidth="1"/>
    <col min="21" max="21" width="9.25" bestFit="1" customWidth="1"/>
    <col min="22" max="22" width="10" bestFit="1" customWidth="1"/>
  </cols>
  <sheetData>
    <row r="1" spans="1:22" s="1" customFormat="1">
      <c r="A1" s="4" t="s">
        <v>82</v>
      </c>
      <c r="B1" s="4" t="s">
        <v>83</v>
      </c>
      <c r="C1" s="4" t="s">
        <v>84</v>
      </c>
      <c r="D1" s="4" t="s">
        <v>95</v>
      </c>
      <c r="E1" s="4" t="s">
        <v>85</v>
      </c>
      <c r="F1" s="4" t="s">
        <v>86</v>
      </c>
      <c r="G1" s="4" t="s">
        <v>277</v>
      </c>
      <c r="H1" s="4" t="s">
        <v>278</v>
      </c>
      <c r="I1" s="4" t="s">
        <v>89</v>
      </c>
      <c r="J1" s="4" t="s">
        <v>90</v>
      </c>
      <c r="K1" s="4" t="s">
        <v>279</v>
      </c>
      <c r="L1" s="4" t="s">
        <v>280</v>
      </c>
      <c r="M1" s="4" t="s">
        <v>92</v>
      </c>
      <c r="N1" s="4" t="s">
        <v>101</v>
      </c>
      <c r="O1" s="5" t="s">
        <v>93</v>
      </c>
      <c r="P1" s="5" t="s">
        <v>94</v>
      </c>
      <c r="Q1" s="5" t="s">
        <v>582</v>
      </c>
      <c r="R1" s="5" t="s">
        <v>583</v>
      </c>
      <c r="S1" s="5" t="s">
        <v>584</v>
      </c>
      <c r="T1" s="5" t="s">
        <v>585</v>
      </c>
      <c r="U1" s="5" t="s">
        <v>586</v>
      </c>
      <c r="V1" s="5" t="s">
        <v>587</v>
      </c>
    </row>
    <row r="2" spans="1:22" s="1" customFormat="1">
      <c r="A2" s="2" t="s">
        <v>290</v>
      </c>
      <c r="B2" s="2" t="s">
        <v>31</v>
      </c>
      <c r="C2" s="3">
        <v>13.7</v>
      </c>
      <c r="D2" s="6">
        <v>33</v>
      </c>
      <c r="E2" s="2">
        <v>251</v>
      </c>
      <c r="F2" s="2">
        <v>2770</v>
      </c>
      <c r="G2" s="2">
        <v>22</v>
      </c>
      <c r="H2" s="2">
        <v>15</v>
      </c>
      <c r="I2" s="2">
        <v>4</v>
      </c>
      <c r="J2" s="2">
        <v>0</v>
      </c>
      <c r="K2" s="2">
        <v>51</v>
      </c>
      <c r="L2" s="2">
        <v>60</v>
      </c>
      <c r="M2" s="2">
        <v>7</v>
      </c>
      <c r="N2" s="2">
        <v>81</v>
      </c>
      <c r="O2" s="7">
        <f>IF(D2&gt;0, SUM(E2/D2), 0)</f>
        <v>7.6060606060606064</v>
      </c>
      <c r="P2" s="7">
        <f>IF(E2&gt;0,SUM((E2/F2)*90),0)</f>
        <v>8.1552346570397116</v>
      </c>
      <c r="Q2" s="7">
        <f t="shared" ref="Q2:Q33" si="0">IF(D2&gt;0, SUM(H2/D2), 0)</f>
        <v>0.45454545454545453</v>
      </c>
      <c r="R2" s="7">
        <f t="shared" ref="R2:R33" si="1">IF(H2&gt;0,SUM((H2/F2)*90),0)</f>
        <v>0.48736462093862815</v>
      </c>
      <c r="S2" s="7">
        <f t="shared" ref="S2:S33" si="2">IF(D2&gt;0, SUM(K2/D2), 0)</f>
        <v>1.5454545454545454</v>
      </c>
      <c r="T2" s="7">
        <f t="shared" ref="T2:T33" si="3">IF(K2&gt;0,SUM((K2/F2)*90),0)</f>
        <v>1.657039711191336</v>
      </c>
      <c r="U2" s="7">
        <f t="shared" ref="U2:U33" si="4">IF(D2&gt;0, SUM(L2/D2), 0)</f>
        <v>1.8181818181818181</v>
      </c>
      <c r="V2" s="7">
        <f t="shared" ref="V2:V33" si="5">IF(L2&gt;0,SUM((L2/F2)*90),0)</f>
        <v>1.9494584837545126</v>
      </c>
    </row>
    <row r="3" spans="1:22" s="1" customFormat="1">
      <c r="A3" s="2" t="s">
        <v>291</v>
      </c>
      <c r="B3" s="2" t="s">
        <v>27</v>
      </c>
      <c r="C3" s="3">
        <v>10.6</v>
      </c>
      <c r="D3" s="6">
        <v>32</v>
      </c>
      <c r="E3" s="2">
        <v>208</v>
      </c>
      <c r="F3" s="2">
        <v>2728</v>
      </c>
      <c r="G3" s="2">
        <v>10</v>
      </c>
      <c r="H3" s="2">
        <v>15</v>
      </c>
      <c r="I3" s="2">
        <v>8</v>
      </c>
      <c r="J3" s="2">
        <v>1</v>
      </c>
      <c r="K3" s="2">
        <v>38</v>
      </c>
      <c r="L3" s="2">
        <v>71</v>
      </c>
      <c r="M3" s="2">
        <v>65</v>
      </c>
      <c r="N3" s="2">
        <v>223</v>
      </c>
      <c r="O3" s="7">
        <f t="shared" ref="O3:O58" si="6">IF(D3&gt;0, SUM(E3/D3), 0)</f>
        <v>6.5</v>
      </c>
      <c r="P3" s="7">
        <f t="shared" ref="P3:P58" si="7">IF(E3&gt;0,SUM((E3/F3)*90),0)</f>
        <v>6.8621700879765397</v>
      </c>
      <c r="Q3" s="7">
        <f t="shared" si="0"/>
        <v>0.46875</v>
      </c>
      <c r="R3" s="7">
        <f t="shared" si="1"/>
        <v>0.49486803519061584</v>
      </c>
      <c r="S3" s="7">
        <f t="shared" si="2"/>
        <v>1.1875</v>
      </c>
      <c r="T3" s="7">
        <f t="shared" si="3"/>
        <v>1.2536656891495601</v>
      </c>
      <c r="U3" s="7">
        <f t="shared" si="4"/>
        <v>2.21875</v>
      </c>
      <c r="V3" s="7">
        <f t="shared" si="5"/>
        <v>2.3423753665689149</v>
      </c>
    </row>
    <row r="4" spans="1:22" s="1" customFormat="1">
      <c r="A4" s="2" t="s">
        <v>292</v>
      </c>
      <c r="B4" s="2" t="s">
        <v>15</v>
      </c>
      <c r="C4" s="3">
        <v>10.9</v>
      </c>
      <c r="D4" s="6">
        <v>33</v>
      </c>
      <c r="E4" s="2">
        <v>201</v>
      </c>
      <c r="F4" s="2">
        <v>2836</v>
      </c>
      <c r="G4" s="2">
        <v>8</v>
      </c>
      <c r="H4" s="2">
        <v>14</v>
      </c>
      <c r="I4" s="2">
        <v>4</v>
      </c>
      <c r="J4" s="2">
        <v>1</v>
      </c>
      <c r="K4" s="2">
        <v>45</v>
      </c>
      <c r="L4" s="2">
        <v>80</v>
      </c>
      <c r="M4" s="2">
        <v>75</v>
      </c>
      <c r="N4" s="2">
        <v>212</v>
      </c>
      <c r="O4" s="7">
        <f t="shared" si="6"/>
        <v>6.0909090909090908</v>
      </c>
      <c r="P4" s="7">
        <f t="shared" si="7"/>
        <v>6.3787023977433002</v>
      </c>
      <c r="Q4" s="7">
        <f t="shared" si="0"/>
        <v>0.42424242424242425</v>
      </c>
      <c r="R4" s="7">
        <f t="shared" si="1"/>
        <v>0.44428772919605081</v>
      </c>
      <c r="S4" s="7">
        <f t="shared" si="2"/>
        <v>1.3636363636363635</v>
      </c>
      <c r="T4" s="7">
        <f t="shared" si="3"/>
        <v>1.428067700987306</v>
      </c>
      <c r="U4" s="7">
        <f t="shared" si="4"/>
        <v>2.4242424242424243</v>
      </c>
      <c r="V4" s="7">
        <f t="shared" si="5"/>
        <v>2.5387870239774331</v>
      </c>
    </row>
    <row r="5" spans="1:22" s="1" customFormat="1">
      <c r="A5" s="2" t="s">
        <v>293</v>
      </c>
      <c r="B5" s="2" t="s">
        <v>9</v>
      </c>
      <c r="C5" s="3">
        <v>9.6</v>
      </c>
      <c r="D5" s="6">
        <v>34</v>
      </c>
      <c r="E5" s="2">
        <v>192</v>
      </c>
      <c r="F5" s="2">
        <v>2777</v>
      </c>
      <c r="G5" s="2">
        <v>12</v>
      </c>
      <c r="H5" s="2">
        <v>13</v>
      </c>
      <c r="I5" s="2">
        <v>0</v>
      </c>
      <c r="J5" s="2">
        <v>0</v>
      </c>
      <c r="K5" s="2">
        <v>31</v>
      </c>
      <c r="L5" s="2">
        <v>34</v>
      </c>
      <c r="M5" s="2">
        <v>27</v>
      </c>
      <c r="N5" s="2">
        <v>109</v>
      </c>
      <c r="O5" s="7">
        <f t="shared" si="6"/>
        <v>5.6470588235294121</v>
      </c>
      <c r="P5" s="7">
        <f t="shared" si="7"/>
        <v>6.2225423118473167</v>
      </c>
      <c r="Q5" s="7">
        <f t="shared" si="0"/>
        <v>0.38235294117647056</v>
      </c>
      <c r="R5" s="7">
        <f t="shared" si="1"/>
        <v>0.42131796903132879</v>
      </c>
      <c r="S5" s="7">
        <f t="shared" si="2"/>
        <v>0.91176470588235292</v>
      </c>
      <c r="T5" s="7">
        <f t="shared" si="3"/>
        <v>1.0046813107670147</v>
      </c>
      <c r="U5" s="7">
        <f t="shared" si="4"/>
        <v>1</v>
      </c>
      <c r="V5" s="7">
        <f t="shared" si="5"/>
        <v>1.1019085343896291</v>
      </c>
    </row>
    <row r="6" spans="1:22" s="1" customFormat="1">
      <c r="A6" s="2" t="s">
        <v>294</v>
      </c>
      <c r="B6" s="2" t="s">
        <v>25</v>
      </c>
      <c r="C6" s="3">
        <v>12.3</v>
      </c>
      <c r="D6" s="6">
        <v>26</v>
      </c>
      <c r="E6" s="2">
        <v>172</v>
      </c>
      <c r="F6" s="2">
        <v>2125</v>
      </c>
      <c r="G6" s="2">
        <v>8</v>
      </c>
      <c r="H6" s="2">
        <v>12</v>
      </c>
      <c r="I6" s="2">
        <v>3</v>
      </c>
      <c r="J6" s="2">
        <v>1</v>
      </c>
      <c r="K6" s="2">
        <v>53</v>
      </c>
      <c r="L6" s="2">
        <v>85</v>
      </c>
      <c r="M6" s="2">
        <v>20</v>
      </c>
      <c r="N6" s="2">
        <v>133</v>
      </c>
      <c r="O6" s="7">
        <f t="shared" si="6"/>
        <v>6.615384615384615</v>
      </c>
      <c r="P6" s="7">
        <f t="shared" si="7"/>
        <v>7.2847058823529416</v>
      </c>
      <c r="Q6" s="7">
        <f t="shared" si="0"/>
        <v>0.46153846153846156</v>
      </c>
      <c r="R6" s="7">
        <f t="shared" si="1"/>
        <v>0.50823529411764712</v>
      </c>
      <c r="S6" s="7">
        <f t="shared" si="2"/>
        <v>2.0384615384615383</v>
      </c>
      <c r="T6" s="7">
        <f t="shared" si="3"/>
        <v>2.2447058823529411</v>
      </c>
      <c r="U6" s="7">
        <f t="shared" si="4"/>
        <v>3.2692307692307692</v>
      </c>
      <c r="V6" s="7">
        <f t="shared" si="5"/>
        <v>3.6</v>
      </c>
    </row>
    <row r="7" spans="1:22" s="1" customFormat="1">
      <c r="A7" s="2" t="s">
        <v>295</v>
      </c>
      <c r="B7" s="2" t="s">
        <v>23</v>
      </c>
      <c r="C7" s="3">
        <v>11.8</v>
      </c>
      <c r="D7" s="6">
        <v>32</v>
      </c>
      <c r="E7" s="2">
        <v>166</v>
      </c>
      <c r="F7" s="2">
        <v>2700</v>
      </c>
      <c r="G7" s="2">
        <v>7</v>
      </c>
      <c r="H7" s="2">
        <v>11</v>
      </c>
      <c r="I7" s="2">
        <v>3</v>
      </c>
      <c r="J7" s="2">
        <v>1</v>
      </c>
      <c r="K7" s="2">
        <v>18</v>
      </c>
      <c r="L7" s="2">
        <v>50</v>
      </c>
      <c r="M7" s="2">
        <v>22</v>
      </c>
      <c r="N7" s="2">
        <v>168</v>
      </c>
      <c r="O7" s="7">
        <f t="shared" si="6"/>
        <v>5.1875</v>
      </c>
      <c r="P7" s="7">
        <f t="shared" si="7"/>
        <v>5.5333333333333332</v>
      </c>
      <c r="Q7" s="7">
        <f t="shared" si="0"/>
        <v>0.34375</v>
      </c>
      <c r="R7" s="7">
        <f t="shared" si="1"/>
        <v>0.36666666666666664</v>
      </c>
      <c r="S7" s="7">
        <f t="shared" si="2"/>
        <v>0.5625</v>
      </c>
      <c r="T7" s="7">
        <f t="shared" si="3"/>
        <v>0.60000000000000009</v>
      </c>
      <c r="U7" s="7">
        <f t="shared" si="4"/>
        <v>1.5625</v>
      </c>
      <c r="V7" s="7">
        <f t="shared" si="5"/>
        <v>1.6666666666666665</v>
      </c>
    </row>
    <row r="8" spans="1:22" s="1" customFormat="1">
      <c r="A8" s="2" t="s">
        <v>296</v>
      </c>
      <c r="B8" s="2" t="s">
        <v>37</v>
      </c>
      <c r="C8" s="3">
        <v>11.1</v>
      </c>
      <c r="D8" s="6">
        <v>30</v>
      </c>
      <c r="E8" s="2">
        <v>160</v>
      </c>
      <c r="F8" s="2">
        <v>2554</v>
      </c>
      <c r="G8" s="2">
        <v>9</v>
      </c>
      <c r="H8" s="2">
        <v>9</v>
      </c>
      <c r="I8" s="2">
        <v>1</v>
      </c>
      <c r="J8" s="2">
        <v>0</v>
      </c>
      <c r="K8" s="2">
        <v>17</v>
      </c>
      <c r="L8" s="2">
        <v>30</v>
      </c>
      <c r="M8" s="2">
        <v>23</v>
      </c>
      <c r="N8" s="2">
        <v>123</v>
      </c>
      <c r="O8" s="7">
        <f t="shared" si="6"/>
        <v>5.333333333333333</v>
      </c>
      <c r="P8" s="7">
        <f t="shared" si="7"/>
        <v>5.6382145653876279</v>
      </c>
      <c r="Q8" s="7">
        <f t="shared" si="0"/>
        <v>0.3</v>
      </c>
      <c r="R8" s="7">
        <f t="shared" si="1"/>
        <v>0.31714956930305405</v>
      </c>
      <c r="S8" s="7">
        <f t="shared" si="2"/>
        <v>0.56666666666666665</v>
      </c>
      <c r="T8" s="7">
        <f t="shared" si="3"/>
        <v>0.5990602975724354</v>
      </c>
      <c r="U8" s="7">
        <f t="shared" si="4"/>
        <v>1</v>
      </c>
      <c r="V8" s="7">
        <f t="shared" si="5"/>
        <v>1.0571652310101802</v>
      </c>
    </row>
    <row r="9" spans="1:22" s="1" customFormat="1">
      <c r="A9" s="2" t="s">
        <v>286</v>
      </c>
      <c r="B9" s="2" t="s">
        <v>15</v>
      </c>
      <c r="C9" s="3">
        <v>9.9</v>
      </c>
      <c r="D9" s="6">
        <v>31</v>
      </c>
      <c r="E9" s="2">
        <v>158</v>
      </c>
      <c r="F9" s="2">
        <v>2268</v>
      </c>
      <c r="G9" s="2">
        <v>10</v>
      </c>
      <c r="H9" s="2">
        <v>8</v>
      </c>
      <c r="I9" s="2">
        <v>3</v>
      </c>
      <c r="J9" s="2">
        <v>0</v>
      </c>
      <c r="K9" s="2">
        <v>24</v>
      </c>
      <c r="L9" s="2">
        <v>37</v>
      </c>
      <c r="M9" s="2">
        <v>19</v>
      </c>
      <c r="N9" s="2">
        <v>124</v>
      </c>
      <c r="O9" s="7">
        <f t="shared" si="6"/>
        <v>5.096774193548387</v>
      </c>
      <c r="P9" s="7">
        <f t="shared" si="7"/>
        <v>6.2698412698412698</v>
      </c>
      <c r="Q9" s="7">
        <f t="shared" si="0"/>
        <v>0.25806451612903225</v>
      </c>
      <c r="R9" s="7">
        <f t="shared" si="1"/>
        <v>0.31746031746031744</v>
      </c>
      <c r="S9" s="7">
        <f t="shared" si="2"/>
        <v>0.77419354838709675</v>
      </c>
      <c r="T9" s="7">
        <f t="shared" si="3"/>
        <v>0.95238095238095233</v>
      </c>
      <c r="U9" s="7">
        <f t="shared" si="4"/>
        <v>1.1935483870967742</v>
      </c>
      <c r="V9" s="7">
        <f t="shared" si="5"/>
        <v>1.4682539682539681</v>
      </c>
    </row>
    <row r="10" spans="1:22" s="1" customFormat="1">
      <c r="A10" s="2" t="s">
        <v>297</v>
      </c>
      <c r="B10" s="2" t="s">
        <v>15</v>
      </c>
      <c r="C10" s="3">
        <v>8.6999999999999993</v>
      </c>
      <c r="D10" s="6">
        <v>32</v>
      </c>
      <c r="E10" s="2">
        <v>155</v>
      </c>
      <c r="F10" s="2">
        <v>2771</v>
      </c>
      <c r="G10" s="2">
        <v>1</v>
      </c>
      <c r="H10" s="2">
        <v>8</v>
      </c>
      <c r="I10" s="2">
        <v>6</v>
      </c>
      <c r="J10" s="2">
        <v>0</v>
      </c>
      <c r="K10" s="2">
        <v>1</v>
      </c>
      <c r="L10" s="2">
        <v>30</v>
      </c>
      <c r="M10" s="2">
        <v>128</v>
      </c>
      <c r="N10" s="2">
        <v>342</v>
      </c>
      <c r="O10" s="7">
        <f t="shared" si="6"/>
        <v>4.84375</v>
      </c>
      <c r="P10" s="7">
        <f t="shared" si="7"/>
        <v>5.0342836521111511</v>
      </c>
      <c r="Q10" s="7">
        <f t="shared" si="0"/>
        <v>0.25</v>
      </c>
      <c r="R10" s="7">
        <f t="shared" si="1"/>
        <v>0.25983399494767229</v>
      </c>
      <c r="S10" s="7">
        <f t="shared" si="2"/>
        <v>3.125E-2</v>
      </c>
      <c r="T10" s="7">
        <f t="shared" si="3"/>
        <v>3.2479249368459036E-2</v>
      </c>
      <c r="U10" s="7">
        <f t="shared" si="4"/>
        <v>0.9375</v>
      </c>
      <c r="V10" s="7">
        <f t="shared" si="5"/>
        <v>0.9743774810537712</v>
      </c>
    </row>
    <row r="11" spans="1:22" s="1" customFormat="1">
      <c r="A11" s="2" t="s">
        <v>298</v>
      </c>
      <c r="B11" s="2" t="s">
        <v>37</v>
      </c>
      <c r="C11" s="3">
        <v>10.5</v>
      </c>
      <c r="D11" s="6">
        <v>24</v>
      </c>
      <c r="E11" s="2">
        <v>151</v>
      </c>
      <c r="F11" s="2">
        <v>1979</v>
      </c>
      <c r="G11" s="2">
        <v>8</v>
      </c>
      <c r="H11" s="2">
        <v>9</v>
      </c>
      <c r="I11" s="2">
        <v>3</v>
      </c>
      <c r="J11" s="2">
        <v>0</v>
      </c>
      <c r="K11" s="2">
        <v>29</v>
      </c>
      <c r="L11" s="2">
        <v>57</v>
      </c>
      <c r="M11" s="2">
        <v>13</v>
      </c>
      <c r="N11" s="2">
        <v>111</v>
      </c>
      <c r="O11" s="7">
        <f t="shared" si="6"/>
        <v>6.291666666666667</v>
      </c>
      <c r="P11" s="7">
        <f t="shared" si="7"/>
        <v>6.8671045982819603</v>
      </c>
      <c r="Q11" s="7">
        <f t="shared" si="0"/>
        <v>0.375</v>
      </c>
      <c r="R11" s="7">
        <f t="shared" si="1"/>
        <v>0.40929762506316325</v>
      </c>
      <c r="S11" s="7">
        <f t="shared" si="2"/>
        <v>1.2083333333333333</v>
      </c>
      <c r="T11" s="7">
        <f t="shared" si="3"/>
        <v>1.3188479029813038</v>
      </c>
      <c r="U11" s="7">
        <f t="shared" si="4"/>
        <v>2.375</v>
      </c>
      <c r="V11" s="7">
        <f t="shared" si="5"/>
        <v>2.5922182920667005</v>
      </c>
    </row>
    <row r="12" spans="1:22" s="1" customFormat="1">
      <c r="A12" s="2" t="s">
        <v>281</v>
      </c>
      <c r="B12" s="2" t="s">
        <v>35</v>
      </c>
      <c r="C12" s="3">
        <v>8.9</v>
      </c>
      <c r="D12" s="6">
        <v>34</v>
      </c>
      <c r="E12" s="2">
        <v>151</v>
      </c>
      <c r="F12" s="2">
        <v>2852</v>
      </c>
      <c r="G12" s="2">
        <v>4</v>
      </c>
      <c r="H12" s="2">
        <v>7</v>
      </c>
      <c r="I12" s="2">
        <v>5</v>
      </c>
      <c r="J12" s="2">
        <v>0</v>
      </c>
      <c r="K12" s="2">
        <v>24</v>
      </c>
      <c r="L12" s="2">
        <v>35</v>
      </c>
      <c r="M12" s="2">
        <v>125</v>
      </c>
      <c r="N12" s="2">
        <v>260</v>
      </c>
      <c r="O12" s="7">
        <f t="shared" si="6"/>
        <v>4.4411764705882355</v>
      </c>
      <c r="P12" s="7">
        <f t="shared" si="7"/>
        <v>4.7650771388499296</v>
      </c>
      <c r="Q12" s="7">
        <f t="shared" si="0"/>
        <v>0.20588235294117646</v>
      </c>
      <c r="R12" s="7">
        <f t="shared" si="1"/>
        <v>0.22089761570827487</v>
      </c>
      <c r="S12" s="7">
        <f t="shared" si="2"/>
        <v>0.70588235294117652</v>
      </c>
      <c r="T12" s="7">
        <f t="shared" si="3"/>
        <v>0.75736325385694248</v>
      </c>
      <c r="U12" s="7">
        <f t="shared" si="4"/>
        <v>1.0294117647058822</v>
      </c>
      <c r="V12" s="7">
        <f t="shared" si="5"/>
        <v>1.1044880785413744</v>
      </c>
    </row>
    <row r="13" spans="1:22" s="1" customFormat="1">
      <c r="A13" s="2" t="s">
        <v>299</v>
      </c>
      <c r="B13" s="2" t="s">
        <v>11</v>
      </c>
      <c r="C13" s="3">
        <v>10.7</v>
      </c>
      <c r="D13" s="6">
        <v>26</v>
      </c>
      <c r="E13" s="2">
        <v>150</v>
      </c>
      <c r="F13" s="2">
        <v>2204</v>
      </c>
      <c r="G13" s="2">
        <v>9</v>
      </c>
      <c r="H13" s="2">
        <v>8</v>
      </c>
      <c r="I13" s="2">
        <v>3</v>
      </c>
      <c r="J13" s="2">
        <v>0</v>
      </c>
      <c r="K13" s="2">
        <v>13</v>
      </c>
      <c r="L13" s="2">
        <v>51</v>
      </c>
      <c r="M13" s="2">
        <v>19</v>
      </c>
      <c r="N13" s="2">
        <v>127</v>
      </c>
      <c r="O13" s="7">
        <f t="shared" si="6"/>
        <v>5.7692307692307692</v>
      </c>
      <c r="P13" s="7">
        <f t="shared" si="7"/>
        <v>6.1252268602540827</v>
      </c>
      <c r="Q13" s="7">
        <f t="shared" si="0"/>
        <v>0.30769230769230771</v>
      </c>
      <c r="R13" s="7">
        <f t="shared" si="1"/>
        <v>0.32667876588021777</v>
      </c>
      <c r="S13" s="7">
        <f t="shared" si="2"/>
        <v>0.5</v>
      </c>
      <c r="T13" s="7">
        <f t="shared" si="3"/>
        <v>0.53085299455535395</v>
      </c>
      <c r="U13" s="7">
        <f t="shared" si="4"/>
        <v>1.9615384615384615</v>
      </c>
      <c r="V13" s="7">
        <f t="shared" si="5"/>
        <v>2.0825771324863882</v>
      </c>
    </row>
    <row r="14" spans="1:22" s="1" customFormat="1">
      <c r="A14" s="2" t="s">
        <v>300</v>
      </c>
      <c r="B14" s="2" t="s">
        <v>40</v>
      </c>
      <c r="C14" s="3">
        <v>9</v>
      </c>
      <c r="D14" s="6">
        <v>28</v>
      </c>
      <c r="E14" s="2">
        <v>148</v>
      </c>
      <c r="F14" s="2">
        <v>2115</v>
      </c>
      <c r="G14" s="2">
        <v>1</v>
      </c>
      <c r="H14" s="2">
        <v>15</v>
      </c>
      <c r="I14" s="2">
        <v>1</v>
      </c>
      <c r="J14" s="2">
        <v>1</v>
      </c>
      <c r="K14" s="2">
        <v>77</v>
      </c>
      <c r="L14" s="2">
        <v>76</v>
      </c>
      <c r="M14" s="2">
        <v>11</v>
      </c>
      <c r="N14" s="2">
        <v>91</v>
      </c>
      <c r="O14" s="7">
        <f t="shared" si="6"/>
        <v>5.2857142857142856</v>
      </c>
      <c r="P14" s="7">
        <f t="shared" si="7"/>
        <v>6.2978723404255321</v>
      </c>
      <c r="Q14" s="7">
        <f t="shared" si="0"/>
        <v>0.5357142857142857</v>
      </c>
      <c r="R14" s="7">
        <f t="shared" si="1"/>
        <v>0.63829787234042556</v>
      </c>
      <c r="S14" s="7">
        <f t="shared" si="2"/>
        <v>2.75</v>
      </c>
      <c r="T14" s="7">
        <f t="shared" si="3"/>
        <v>3.2765957446808507</v>
      </c>
      <c r="U14" s="7">
        <f t="shared" si="4"/>
        <v>2.7142857142857144</v>
      </c>
      <c r="V14" s="7">
        <f t="shared" si="5"/>
        <v>3.2340425531914896</v>
      </c>
    </row>
    <row r="15" spans="1:22" s="1" customFormat="1">
      <c r="A15" s="2" t="s">
        <v>301</v>
      </c>
      <c r="B15" s="2" t="s">
        <v>19</v>
      </c>
      <c r="C15" s="3">
        <v>10.7</v>
      </c>
      <c r="D15" s="6">
        <v>30</v>
      </c>
      <c r="E15" s="2">
        <v>146</v>
      </c>
      <c r="F15" s="2">
        <v>2593</v>
      </c>
      <c r="G15" s="2">
        <v>4</v>
      </c>
      <c r="H15" s="2">
        <v>10</v>
      </c>
      <c r="I15" s="2">
        <v>1</v>
      </c>
      <c r="J15" s="2">
        <v>0</v>
      </c>
      <c r="K15" s="2">
        <v>56</v>
      </c>
      <c r="L15" s="2">
        <v>67</v>
      </c>
      <c r="M15" s="2">
        <v>39</v>
      </c>
      <c r="N15" s="2">
        <v>120</v>
      </c>
      <c r="O15" s="7">
        <f t="shared" si="6"/>
        <v>4.8666666666666663</v>
      </c>
      <c r="P15" s="7">
        <f t="shared" si="7"/>
        <v>5.0674893945237178</v>
      </c>
      <c r="Q15" s="7">
        <f t="shared" si="0"/>
        <v>0.33333333333333331</v>
      </c>
      <c r="R15" s="7">
        <f t="shared" si="1"/>
        <v>0.34708831469340529</v>
      </c>
      <c r="S15" s="7">
        <f t="shared" si="2"/>
        <v>1.8666666666666667</v>
      </c>
      <c r="T15" s="7">
        <f t="shared" si="3"/>
        <v>1.9436945622830699</v>
      </c>
      <c r="U15" s="7">
        <f t="shared" si="4"/>
        <v>2.2333333333333334</v>
      </c>
      <c r="V15" s="7">
        <f t="shared" si="5"/>
        <v>2.3254917084458158</v>
      </c>
    </row>
    <row r="16" spans="1:22" s="1" customFormat="1">
      <c r="A16" s="2" t="s">
        <v>302</v>
      </c>
      <c r="B16" s="2" t="s">
        <v>9</v>
      </c>
      <c r="C16" s="3">
        <v>7.6</v>
      </c>
      <c r="D16" s="6">
        <v>32</v>
      </c>
      <c r="E16" s="2">
        <v>144</v>
      </c>
      <c r="F16" s="2">
        <v>2783</v>
      </c>
      <c r="G16" s="2">
        <v>5</v>
      </c>
      <c r="H16" s="2">
        <v>5</v>
      </c>
      <c r="I16" s="2">
        <v>5</v>
      </c>
      <c r="J16" s="2">
        <v>0</v>
      </c>
      <c r="K16" s="2">
        <v>4</v>
      </c>
      <c r="L16" s="2">
        <v>29</v>
      </c>
      <c r="M16" s="2">
        <v>103</v>
      </c>
      <c r="N16" s="2">
        <v>271</v>
      </c>
      <c r="O16" s="7">
        <f t="shared" si="6"/>
        <v>4.5</v>
      </c>
      <c r="P16" s="7">
        <f t="shared" si="7"/>
        <v>4.6568451311534318</v>
      </c>
      <c r="Q16" s="7">
        <f t="shared" si="0"/>
        <v>0.15625</v>
      </c>
      <c r="R16" s="7">
        <f t="shared" si="1"/>
        <v>0.16169601149838303</v>
      </c>
      <c r="S16" s="7">
        <f t="shared" si="2"/>
        <v>0.125</v>
      </c>
      <c r="T16" s="7">
        <f t="shared" si="3"/>
        <v>0.12935680919870643</v>
      </c>
      <c r="U16" s="7">
        <f t="shared" si="4"/>
        <v>0.90625</v>
      </c>
      <c r="V16" s="7">
        <f t="shared" si="5"/>
        <v>0.93783686669062161</v>
      </c>
    </row>
    <row r="17" spans="1:22" s="1" customFormat="1">
      <c r="A17" s="2" t="s">
        <v>303</v>
      </c>
      <c r="B17" s="2" t="s">
        <v>15</v>
      </c>
      <c r="C17" s="3">
        <v>8.6</v>
      </c>
      <c r="D17" s="6">
        <v>34</v>
      </c>
      <c r="E17" s="2">
        <v>142</v>
      </c>
      <c r="F17" s="2">
        <v>2917</v>
      </c>
      <c r="G17" s="2">
        <v>3</v>
      </c>
      <c r="H17" s="2">
        <v>2</v>
      </c>
      <c r="I17" s="2">
        <v>5</v>
      </c>
      <c r="J17" s="2">
        <v>0</v>
      </c>
      <c r="K17" s="2">
        <v>44</v>
      </c>
      <c r="L17" s="2">
        <v>58</v>
      </c>
      <c r="M17" s="2">
        <v>115</v>
      </c>
      <c r="N17" s="2">
        <v>247</v>
      </c>
      <c r="O17" s="7">
        <f t="shared" si="6"/>
        <v>4.1764705882352944</v>
      </c>
      <c r="P17" s="7">
        <f t="shared" si="7"/>
        <v>4.381213575591361</v>
      </c>
      <c r="Q17" s="7">
        <f t="shared" si="0"/>
        <v>5.8823529411764705E-2</v>
      </c>
      <c r="R17" s="7">
        <f t="shared" si="1"/>
        <v>6.1707233459033256E-2</v>
      </c>
      <c r="S17" s="7">
        <f t="shared" si="2"/>
        <v>1.2941176470588236</v>
      </c>
      <c r="T17" s="7">
        <f t="shared" si="3"/>
        <v>1.3575591360987316</v>
      </c>
      <c r="U17" s="7">
        <f t="shared" si="4"/>
        <v>1.7058823529411764</v>
      </c>
      <c r="V17" s="7">
        <f t="shared" si="5"/>
        <v>1.7895097703119645</v>
      </c>
    </row>
    <row r="18" spans="1:22" s="1" customFormat="1">
      <c r="A18" s="2" t="s">
        <v>304</v>
      </c>
      <c r="B18" s="2" t="s">
        <v>29</v>
      </c>
      <c r="C18" s="3">
        <v>11.9</v>
      </c>
      <c r="D18" s="6">
        <v>28</v>
      </c>
      <c r="E18" s="2">
        <v>141</v>
      </c>
      <c r="F18" s="2">
        <v>2435</v>
      </c>
      <c r="G18" s="2">
        <v>9</v>
      </c>
      <c r="H18" s="2">
        <v>7</v>
      </c>
      <c r="I18" s="2">
        <v>5</v>
      </c>
      <c r="J18" s="2">
        <v>1</v>
      </c>
      <c r="K18" s="2">
        <v>32</v>
      </c>
      <c r="L18" s="2">
        <v>54</v>
      </c>
      <c r="M18" s="2">
        <v>9</v>
      </c>
      <c r="N18" s="2">
        <v>100</v>
      </c>
      <c r="O18" s="7">
        <f t="shared" si="6"/>
        <v>5.0357142857142856</v>
      </c>
      <c r="P18" s="7">
        <f t="shared" si="7"/>
        <v>5.2114989733059547</v>
      </c>
      <c r="Q18" s="7">
        <f t="shared" si="0"/>
        <v>0.25</v>
      </c>
      <c r="R18" s="7">
        <f t="shared" si="1"/>
        <v>0.25872689938398358</v>
      </c>
      <c r="S18" s="7">
        <f t="shared" si="2"/>
        <v>1.1428571428571428</v>
      </c>
      <c r="T18" s="7">
        <f t="shared" si="3"/>
        <v>1.1827515400410678</v>
      </c>
      <c r="U18" s="7">
        <f t="shared" si="4"/>
        <v>1.9285714285714286</v>
      </c>
      <c r="V18" s="7">
        <f t="shared" si="5"/>
        <v>1.9958932238193019</v>
      </c>
    </row>
    <row r="19" spans="1:22" s="1" customFormat="1">
      <c r="A19" s="2" t="s">
        <v>305</v>
      </c>
      <c r="B19" s="2" t="s">
        <v>7</v>
      </c>
      <c r="C19" s="3">
        <v>8.9</v>
      </c>
      <c r="D19" s="6">
        <v>33</v>
      </c>
      <c r="E19" s="2">
        <v>139</v>
      </c>
      <c r="F19" s="2">
        <v>2867</v>
      </c>
      <c r="G19" s="2">
        <v>5</v>
      </c>
      <c r="H19" s="2">
        <v>5</v>
      </c>
      <c r="I19" s="2">
        <v>0</v>
      </c>
      <c r="J19" s="2">
        <v>0</v>
      </c>
      <c r="K19" s="2">
        <v>10</v>
      </c>
      <c r="L19" s="2">
        <v>68</v>
      </c>
      <c r="M19" s="2">
        <v>33</v>
      </c>
      <c r="N19" s="2">
        <v>161</v>
      </c>
      <c r="O19" s="7">
        <f t="shared" si="6"/>
        <v>4.2121212121212119</v>
      </c>
      <c r="P19" s="7">
        <f t="shared" si="7"/>
        <v>4.3634461109173355</v>
      </c>
      <c r="Q19" s="7">
        <f t="shared" si="0"/>
        <v>0.15151515151515152</v>
      </c>
      <c r="R19" s="7">
        <f t="shared" si="1"/>
        <v>0.1569584931984653</v>
      </c>
      <c r="S19" s="7">
        <f t="shared" si="2"/>
        <v>0.30303030303030304</v>
      </c>
      <c r="T19" s="7">
        <f t="shared" si="3"/>
        <v>0.31391698639693061</v>
      </c>
      <c r="U19" s="7">
        <f t="shared" si="4"/>
        <v>2.0606060606060606</v>
      </c>
      <c r="V19" s="7">
        <f t="shared" si="5"/>
        <v>2.1346355074991279</v>
      </c>
    </row>
    <row r="20" spans="1:22" s="1" customFormat="1">
      <c r="A20" s="2" t="s">
        <v>306</v>
      </c>
      <c r="B20" s="2" t="s">
        <v>3</v>
      </c>
      <c r="C20" s="3">
        <v>8.9</v>
      </c>
      <c r="D20" s="6">
        <v>34</v>
      </c>
      <c r="E20" s="2">
        <v>139</v>
      </c>
      <c r="F20" s="2">
        <v>2616</v>
      </c>
      <c r="G20" s="2">
        <v>3</v>
      </c>
      <c r="H20" s="2">
        <v>5</v>
      </c>
      <c r="I20" s="2">
        <v>2</v>
      </c>
      <c r="J20" s="2">
        <v>0</v>
      </c>
      <c r="K20" s="2">
        <v>39</v>
      </c>
      <c r="L20" s="2">
        <v>47</v>
      </c>
      <c r="M20" s="2">
        <v>44</v>
      </c>
      <c r="N20" s="2">
        <v>182</v>
      </c>
      <c r="O20" s="7">
        <f t="shared" si="6"/>
        <v>4.0882352941176467</v>
      </c>
      <c r="P20" s="7">
        <f t="shared" si="7"/>
        <v>4.7821100917431192</v>
      </c>
      <c r="Q20" s="7">
        <f t="shared" si="0"/>
        <v>0.14705882352941177</v>
      </c>
      <c r="R20" s="7">
        <f t="shared" si="1"/>
        <v>0.17201834862385321</v>
      </c>
      <c r="S20" s="7">
        <f t="shared" si="2"/>
        <v>1.1470588235294117</v>
      </c>
      <c r="T20" s="7">
        <f t="shared" si="3"/>
        <v>1.3417431192660552</v>
      </c>
      <c r="U20" s="7">
        <f t="shared" si="4"/>
        <v>1.3823529411764706</v>
      </c>
      <c r="V20" s="7">
        <f t="shared" si="5"/>
        <v>1.61697247706422</v>
      </c>
    </row>
    <row r="21" spans="1:22" s="1" customFormat="1">
      <c r="A21" s="2" t="s">
        <v>307</v>
      </c>
      <c r="B21" s="2" t="s">
        <v>17</v>
      </c>
      <c r="C21" s="3">
        <v>9.6</v>
      </c>
      <c r="D21" s="6">
        <v>31</v>
      </c>
      <c r="E21" s="2">
        <v>137</v>
      </c>
      <c r="F21" s="2">
        <v>2434</v>
      </c>
      <c r="G21" s="2">
        <v>10</v>
      </c>
      <c r="H21" s="2">
        <v>4</v>
      </c>
      <c r="I21" s="2">
        <v>0</v>
      </c>
      <c r="J21" s="2">
        <v>0</v>
      </c>
      <c r="K21" s="2">
        <v>17</v>
      </c>
      <c r="L21" s="2">
        <v>25</v>
      </c>
      <c r="M21" s="2">
        <v>46</v>
      </c>
      <c r="N21" s="2">
        <v>95</v>
      </c>
      <c r="O21" s="7">
        <f t="shared" si="6"/>
        <v>4.419354838709677</v>
      </c>
      <c r="P21" s="7">
        <f t="shared" si="7"/>
        <v>5.0657354149548066</v>
      </c>
      <c r="Q21" s="7">
        <f t="shared" si="0"/>
        <v>0.12903225806451613</v>
      </c>
      <c r="R21" s="7">
        <f t="shared" si="1"/>
        <v>0.14790468364831552</v>
      </c>
      <c r="S21" s="7">
        <f t="shared" si="2"/>
        <v>0.54838709677419351</v>
      </c>
      <c r="T21" s="7">
        <f t="shared" si="3"/>
        <v>0.62859490550534103</v>
      </c>
      <c r="U21" s="7">
        <f t="shared" si="4"/>
        <v>0.80645161290322576</v>
      </c>
      <c r="V21" s="7">
        <f t="shared" si="5"/>
        <v>0.92440427280197213</v>
      </c>
    </row>
    <row r="22" spans="1:22" s="1" customFormat="1">
      <c r="A22" s="2" t="s">
        <v>308</v>
      </c>
      <c r="B22" s="2" t="s">
        <v>5</v>
      </c>
      <c r="C22" s="3">
        <v>12.3</v>
      </c>
      <c r="D22" s="2">
        <v>20</v>
      </c>
      <c r="E22" s="2">
        <v>135</v>
      </c>
      <c r="F22" s="2">
        <v>1737</v>
      </c>
      <c r="G22" s="2">
        <v>10</v>
      </c>
      <c r="H22" s="2">
        <v>9</v>
      </c>
      <c r="I22" s="2">
        <v>1</v>
      </c>
      <c r="J22" s="2">
        <v>0</v>
      </c>
      <c r="K22" s="2">
        <v>2</v>
      </c>
      <c r="L22" s="2">
        <v>28</v>
      </c>
      <c r="M22" s="2">
        <v>15</v>
      </c>
      <c r="N22" s="2">
        <v>68</v>
      </c>
      <c r="O22" s="7">
        <f t="shared" si="6"/>
        <v>6.75</v>
      </c>
      <c r="P22" s="7">
        <f t="shared" si="7"/>
        <v>6.9948186528497409</v>
      </c>
      <c r="Q22" s="7">
        <f t="shared" si="0"/>
        <v>0.45</v>
      </c>
      <c r="R22" s="7">
        <f t="shared" si="1"/>
        <v>0.46632124352331605</v>
      </c>
      <c r="S22" s="7">
        <f t="shared" si="2"/>
        <v>0.1</v>
      </c>
      <c r="T22" s="7">
        <f t="shared" si="3"/>
        <v>0.10362694300518135</v>
      </c>
      <c r="U22" s="7">
        <f t="shared" si="4"/>
        <v>1.4</v>
      </c>
      <c r="V22" s="7">
        <f t="shared" si="5"/>
        <v>1.4507772020725387</v>
      </c>
    </row>
    <row r="23" spans="1:22" s="1" customFormat="1">
      <c r="A23" s="2" t="s">
        <v>310</v>
      </c>
      <c r="B23" s="2" t="s">
        <v>31</v>
      </c>
      <c r="C23" s="3">
        <v>10.9</v>
      </c>
      <c r="D23" s="6">
        <v>25</v>
      </c>
      <c r="E23" s="2">
        <v>133</v>
      </c>
      <c r="F23" s="2">
        <v>2250</v>
      </c>
      <c r="G23" s="2">
        <v>5</v>
      </c>
      <c r="H23" s="2">
        <v>6</v>
      </c>
      <c r="I23" s="2">
        <v>3</v>
      </c>
      <c r="J23" s="2">
        <v>0</v>
      </c>
      <c r="K23" s="2">
        <v>15</v>
      </c>
      <c r="L23" s="2">
        <v>50</v>
      </c>
      <c r="M23" s="2">
        <v>67</v>
      </c>
      <c r="N23" s="2">
        <v>195</v>
      </c>
      <c r="O23" s="7">
        <f t="shared" si="6"/>
        <v>5.32</v>
      </c>
      <c r="P23" s="7">
        <f t="shared" si="7"/>
        <v>5.32</v>
      </c>
      <c r="Q23" s="7">
        <f t="shared" si="0"/>
        <v>0.24</v>
      </c>
      <c r="R23" s="7">
        <f t="shared" si="1"/>
        <v>0.24</v>
      </c>
      <c r="S23" s="7">
        <f t="shared" si="2"/>
        <v>0.6</v>
      </c>
      <c r="T23" s="7">
        <f t="shared" si="3"/>
        <v>0.60000000000000009</v>
      </c>
      <c r="U23" s="7">
        <f t="shared" si="4"/>
        <v>2</v>
      </c>
      <c r="V23" s="7">
        <f t="shared" si="5"/>
        <v>2</v>
      </c>
    </row>
    <row r="24" spans="1:22" s="1" customFormat="1">
      <c r="A24" s="2" t="s">
        <v>309</v>
      </c>
      <c r="B24" s="2" t="s">
        <v>23</v>
      </c>
      <c r="C24" s="3">
        <v>7.6</v>
      </c>
      <c r="D24" s="6">
        <v>34</v>
      </c>
      <c r="E24" s="2">
        <v>133</v>
      </c>
      <c r="F24" s="2">
        <v>2881</v>
      </c>
      <c r="G24" s="2">
        <v>2</v>
      </c>
      <c r="H24" s="2">
        <v>5</v>
      </c>
      <c r="I24" s="2">
        <v>3</v>
      </c>
      <c r="J24" s="2">
        <v>0</v>
      </c>
      <c r="K24" s="2">
        <v>0</v>
      </c>
      <c r="L24" s="2">
        <v>24</v>
      </c>
      <c r="M24" s="2">
        <v>113</v>
      </c>
      <c r="N24" s="2">
        <v>214</v>
      </c>
      <c r="O24" s="7">
        <f t="shared" si="6"/>
        <v>3.9117647058823528</v>
      </c>
      <c r="P24" s="7">
        <f t="shared" si="7"/>
        <v>4.1548073585560568</v>
      </c>
      <c r="Q24" s="7">
        <f t="shared" si="0"/>
        <v>0.14705882352941177</v>
      </c>
      <c r="R24" s="7">
        <f t="shared" si="1"/>
        <v>0.15619576535925025</v>
      </c>
      <c r="S24" s="7">
        <f t="shared" si="2"/>
        <v>0</v>
      </c>
      <c r="T24" s="7">
        <f t="shared" si="3"/>
        <v>0</v>
      </c>
      <c r="U24" s="7">
        <f t="shared" si="4"/>
        <v>0.70588235294117652</v>
      </c>
      <c r="V24" s="7">
        <f t="shared" si="5"/>
        <v>0.7497396737244012</v>
      </c>
    </row>
    <row r="25" spans="1:22" s="1" customFormat="1">
      <c r="A25" s="2" t="s">
        <v>311</v>
      </c>
      <c r="B25" s="2" t="s">
        <v>33</v>
      </c>
      <c r="C25" s="3">
        <v>8.4</v>
      </c>
      <c r="D25" s="6">
        <v>33</v>
      </c>
      <c r="E25" s="2">
        <v>132</v>
      </c>
      <c r="F25" s="2">
        <v>2568</v>
      </c>
      <c r="G25" s="2">
        <v>3</v>
      </c>
      <c r="H25" s="2">
        <v>8</v>
      </c>
      <c r="I25" s="2">
        <v>2</v>
      </c>
      <c r="J25" s="2">
        <v>0</v>
      </c>
      <c r="K25" s="2">
        <v>37</v>
      </c>
      <c r="L25" s="2">
        <v>56</v>
      </c>
      <c r="M25" s="2">
        <v>39</v>
      </c>
      <c r="N25" s="2">
        <v>150</v>
      </c>
      <c r="O25" s="7">
        <f t="shared" si="6"/>
        <v>4</v>
      </c>
      <c r="P25" s="7">
        <f t="shared" si="7"/>
        <v>4.6261682242990654</v>
      </c>
      <c r="Q25" s="7">
        <f t="shared" si="0"/>
        <v>0.24242424242424243</v>
      </c>
      <c r="R25" s="7">
        <f t="shared" si="1"/>
        <v>0.28037383177570091</v>
      </c>
      <c r="S25" s="7">
        <f t="shared" si="2"/>
        <v>1.1212121212121211</v>
      </c>
      <c r="T25" s="7">
        <f t="shared" si="3"/>
        <v>1.2967289719626167</v>
      </c>
      <c r="U25" s="7">
        <f t="shared" si="4"/>
        <v>1.696969696969697</v>
      </c>
      <c r="V25" s="7">
        <f t="shared" si="5"/>
        <v>1.9626168224299065</v>
      </c>
    </row>
    <row r="26" spans="1:22" s="1" customFormat="1">
      <c r="A26" s="2" t="s">
        <v>312</v>
      </c>
      <c r="B26" s="2" t="s">
        <v>40</v>
      </c>
      <c r="C26" s="3">
        <v>9.5</v>
      </c>
      <c r="D26" s="6">
        <v>31</v>
      </c>
      <c r="E26" s="2">
        <v>131</v>
      </c>
      <c r="F26" s="2">
        <v>2376</v>
      </c>
      <c r="G26" s="2">
        <v>8</v>
      </c>
      <c r="H26" s="2">
        <v>5</v>
      </c>
      <c r="I26" s="2">
        <v>4</v>
      </c>
      <c r="J26" s="2">
        <v>0</v>
      </c>
      <c r="K26" s="2">
        <v>14</v>
      </c>
      <c r="L26" s="2">
        <v>37</v>
      </c>
      <c r="M26" s="2">
        <v>40</v>
      </c>
      <c r="N26" s="2">
        <v>101</v>
      </c>
      <c r="O26" s="7">
        <f t="shared" si="6"/>
        <v>4.225806451612903</v>
      </c>
      <c r="P26" s="7">
        <f t="shared" si="7"/>
        <v>4.9621212121212119</v>
      </c>
      <c r="Q26" s="7">
        <f t="shared" si="0"/>
        <v>0.16129032258064516</v>
      </c>
      <c r="R26" s="7">
        <f t="shared" si="1"/>
        <v>0.18939393939393939</v>
      </c>
      <c r="S26" s="7">
        <f t="shared" si="2"/>
        <v>0.45161290322580644</v>
      </c>
      <c r="T26" s="7">
        <f t="shared" si="3"/>
        <v>0.53030303030303028</v>
      </c>
      <c r="U26" s="7">
        <f t="shared" si="4"/>
        <v>1.1935483870967742</v>
      </c>
      <c r="V26" s="7">
        <f t="shared" si="5"/>
        <v>1.4015151515151516</v>
      </c>
    </row>
    <row r="27" spans="1:22" s="1" customFormat="1">
      <c r="A27" s="2" t="s">
        <v>47</v>
      </c>
      <c r="B27" s="2" t="s">
        <v>23</v>
      </c>
      <c r="C27" s="3">
        <v>9</v>
      </c>
      <c r="D27" s="6">
        <v>33</v>
      </c>
      <c r="E27" s="2">
        <v>131</v>
      </c>
      <c r="F27" s="2">
        <v>1927</v>
      </c>
      <c r="G27" s="2">
        <v>7</v>
      </c>
      <c r="H27" s="2">
        <v>6</v>
      </c>
      <c r="I27" s="2">
        <v>1</v>
      </c>
      <c r="J27" s="2">
        <v>0</v>
      </c>
      <c r="K27" s="2">
        <v>15</v>
      </c>
      <c r="L27" s="2">
        <v>27</v>
      </c>
      <c r="M27" s="2">
        <v>47</v>
      </c>
      <c r="N27" s="2">
        <v>130</v>
      </c>
      <c r="O27" s="7">
        <f t="shared" si="6"/>
        <v>3.9696969696969697</v>
      </c>
      <c r="P27" s="7">
        <f t="shared" si="7"/>
        <v>6.1183186299948114</v>
      </c>
      <c r="Q27" s="7">
        <f t="shared" si="0"/>
        <v>0.18181818181818182</v>
      </c>
      <c r="R27" s="7">
        <f t="shared" si="1"/>
        <v>0.28022833419823562</v>
      </c>
      <c r="S27" s="7">
        <f t="shared" si="2"/>
        <v>0.45454545454545453</v>
      </c>
      <c r="T27" s="7">
        <f t="shared" si="3"/>
        <v>0.70057083549558896</v>
      </c>
      <c r="U27" s="7">
        <f t="shared" si="4"/>
        <v>0.81818181818181823</v>
      </c>
      <c r="V27" s="7">
        <f t="shared" si="5"/>
        <v>1.2610275038920602</v>
      </c>
    </row>
    <row r="28" spans="1:22" s="1" customFormat="1">
      <c r="A28" s="2" t="s">
        <v>313</v>
      </c>
      <c r="B28" s="2" t="s">
        <v>37</v>
      </c>
      <c r="C28" s="3">
        <v>6.7</v>
      </c>
      <c r="D28" s="6">
        <v>33</v>
      </c>
      <c r="E28" s="2">
        <v>129</v>
      </c>
      <c r="F28" s="2">
        <v>2912</v>
      </c>
      <c r="G28" s="2">
        <v>2</v>
      </c>
      <c r="H28" s="2">
        <v>2</v>
      </c>
      <c r="I28" s="2">
        <v>4</v>
      </c>
      <c r="J28" s="2">
        <v>0</v>
      </c>
      <c r="K28" s="2">
        <v>4</v>
      </c>
      <c r="L28" s="2">
        <v>21</v>
      </c>
      <c r="M28" s="2">
        <v>153</v>
      </c>
      <c r="N28" s="2">
        <v>222</v>
      </c>
      <c r="O28" s="7">
        <f t="shared" si="6"/>
        <v>3.9090909090909092</v>
      </c>
      <c r="P28" s="7">
        <f t="shared" si="7"/>
        <v>3.9869505494505497</v>
      </c>
      <c r="Q28" s="7">
        <f t="shared" si="0"/>
        <v>6.0606060606060608E-2</v>
      </c>
      <c r="R28" s="7">
        <f t="shared" si="1"/>
        <v>6.1813186813186816E-2</v>
      </c>
      <c r="S28" s="7">
        <f t="shared" si="2"/>
        <v>0.12121212121212122</v>
      </c>
      <c r="T28" s="7">
        <f t="shared" si="3"/>
        <v>0.12362637362637363</v>
      </c>
      <c r="U28" s="7">
        <f t="shared" si="4"/>
        <v>0.63636363636363635</v>
      </c>
      <c r="V28" s="7">
        <f t="shared" si="5"/>
        <v>0.64903846153846156</v>
      </c>
    </row>
    <row r="29" spans="1:22" s="1" customFormat="1">
      <c r="A29" s="2" t="s">
        <v>314</v>
      </c>
      <c r="B29" s="2" t="s">
        <v>3</v>
      </c>
      <c r="C29" s="3">
        <v>8.1999999999999993</v>
      </c>
      <c r="D29" s="6">
        <v>27</v>
      </c>
      <c r="E29" s="2">
        <v>123</v>
      </c>
      <c r="F29" s="2">
        <v>2016</v>
      </c>
      <c r="G29" s="2">
        <v>2</v>
      </c>
      <c r="H29" s="2">
        <v>6</v>
      </c>
      <c r="I29" s="2">
        <v>1</v>
      </c>
      <c r="J29" s="2">
        <v>2</v>
      </c>
      <c r="K29" s="2">
        <v>54</v>
      </c>
      <c r="L29" s="2">
        <v>75</v>
      </c>
      <c r="M29" s="2">
        <v>38</v>
      </c>
      <c r="N29" s="2">
        <v>146</v>
      </c>
      <c r="O29" s="7">
        <f t="shared" si="6"/>
        <v>4.5555555555555554</v>
      </c>
      <c r="P29" s="7">
        <f t="shared" si="7"/>
        <v>5.4910714285714288</v>
      </c>
      <c r="Q29" s="7">
        <f t="shared" si="0"/>
        <v>0.22222222222222221</v>
      </c>
      <c r="R29" s="7">
        <f t="shared" si="1"/>
        <v>0.26785714285714285</v>
      </c>
      <c r="S29" s="7">
        <f t="shared" si="2"/>
        <v>2</v>
      </c>
      <c r="T29" s="7">
        <f t="shared" si="3"/>
        <v>2.4107142857142856</v>
      </c>
      <c r="U29" s="7">
        <f t="shared" si="4"/>
        <v>2.7777777777777777</v>
      </c>
      <c r="V29" s="7">
        <f t="shared" si="5"/>
        <v>3.3482142857142856</v>
      </c>
    </row>
    <row r="30" spans="1:22" s="1" customFormat="1">
      <c r="A30" s="2" t="s">
        <v>315</v>
      </c>
      <c r="B30" s="2" t="s">
        <v>9</v>
      </c>
      <c r="C30" s="3">
        <v>7.9</v>
      </c>
      <c r="D30" s="6">
        <v>31</v>
      </c>
      <c r="E30" s="2">
        <v>121</v>
      </c>
      <c r="F30" s="2">
        <v>2216</v>
      </c>
      <c r="G30" s="2">
        <v>6</v>
      </c>
      <c r="H30" s="2">
        <v>5</v>
      </c>
      <c r="I30" s="2">
        <v>3</v>
      </c>
      <c r="J30" s="2">
        <v>0</v>
      </c>
      <c r="K30" s="2">
        <v>11</v>
      </c>
      <c r="L30" s="2">
        <v>36</v>
      </c>
      <c r="M30" s="2">
        <v>44</v>
      </c>
      <c r="N30" s="2">
        <v>133</v>
      </c>
      <c r="O30" s="7">
        <f t="shared" si="6"/>
        <v>3.903225806451613</v>
      </c>
      <c r="P30" s="7">
        <f t="shared" si="7"/>
        <v>4.9142599277978336</v>
      </c>
      <c r="Q30" s="7">
        <f t="shared" si="0"/>
        <v>0.16129032258064516</v>
      </c>
      <c r="R30" s="7">
        <f t="shared" si="1"/>
        <v>0.20306859205776173</v>
      </c>
      <c r="S30" s="7">
        <f t="shared" si="2"/>
        <v>0.35483870967741937</v>
      </c>
      <c r="T30" s="7">
        <f t="shared" si="3"/>
        <v>0.44675090252707583</v>
      </c>
      <c r="U30" s="7">
        <f t="shared" si="4"/>
        <v>1.1612903225806452</v>
      </c>
      <c r="V30" s="7">
        <f t="shared" si="5"/>
        <v>1.4620938628158844</v>
      </c>
    </row>
    <row r="31" spans="1:22" s="1" customFormat="1">
      <c r="A31" s="2" t="s">
        <v>294</v>
      </c>
      <c r="B31" s="2" t="s">
        <v>1</v>
      </c>
      <c r="C31" s="3">
        <v>11.5</v>
      </c>
      <c r="D31" s="6">
        <v>23</v>
      </c>
      <c r="E31" s="2">
        <v>111</v>
      </c>
      <c r="F31" s="2">
        <v>1432</v>
      </c>
      <c r="G31" s="2">
        <v>6</v>
      </c>
      <c r="H31" s="2">
        <v>5</v>
      </c>
      <c r="I31" s="2">
        <v>3</v>
      </c>
      <c r="J31" s="2">
        <v>1</v>
      </c>
      <c r="K31" s="2">
        <v>29</v>
      </c>
      <c r="L31" s="2">
        <v>47</v>
      </c>
      <c r="M31" s="2">
        <v>10</v>
      </c>
      <c r="N31" s="2">
        <v>108</v>
      </c>
      <c r="O31" s="7">
        <f t="shared" si="6"/>
        <v>4.8260869565217392</v>
      </c>
      <c r="P31" s="7">
        <f t="shared" si="7"/>
        <v>6.9762569832402228</v>
      </c>
      <c r="Q31" s="7">
        <f t="shared" si="0"/>
        <v>0.21739130434782608</v>
      </c>
      <c r="R31" s="7">
        <f t="shared" si="1"/>
        <v>0.31424581005586588</v>
      </c>
      <c r="S31" s="7">
        <f t="shared" si="2"/>
        <v>1.2608695652173914</v>
      </c>
      <c r="T31" s="7">
        <f t="shared" si="3"/>
        <v>1.8226256983240223</v>
      </c>
      <c r="U31" s="7">
        <f t="shared" si="4"/>
        <v>2.0434782608695654</v>
      </c>
      <c r="V31" s="7">
        <f t="shared" si="5"/>
        <v>2.9539106145251397</v>
      </c>
    </row>
    <row r="32" spans="1:22" s="1" customFormat="1">
      <c r="A32" s="2" t="s">
        <v>316</v>
      </c>
      <c r="B32" s="2" t="s">
        <v>25</v>
      </c>
      <c r="C32" s="3">
        <v>8.3000000000000007</v>
      </c>
      <c r="D32" s="6">
        <v>29</v>
      </c>
      <c r="E32" s="2">
        <v>111</v>
      </c>
      <c r="F32" s="2">
        <v>2321</v>
      </c>
      <c r="G32" s="2">
        <v>3</v>
      </c>
      <c r="H32" s="2">
        <v>2</v>
      </c>
      <c r="I32" s="2">
        <v>7</v>
      </c>
      <c r="J32" s="2">
        <v>0</v>
      </c>
      <c r="K32" s="2">
        <v>11</v>
      </c>
      <c r="L32" s="2">
        <v>17</v>
      </c>
      <c r="M32" s="2">
        <v>114</v>
      </c>
      <c r="N32" s="2">
        <v>181</v>
      </c>
      <c r="O32" s="7">
        <f t="shared" si="6"/>
        <v>3.8275862068965516</v>
      </c>
      <c r="P32" s="7">
        <f t="shared" si="7"/>
        <v>4.3041792330891857</v>
      </c>
      <c r="Q32" s="7">
        <f t="shared" si="0"/>
        <v>6.8965517241379309E-2</v>
      </c>
      <c r="R32" s="7">
        <f t="shared" si="1"/>
        <v>7.755277897457992E-2</v>
      </c>
      <c r="S32" s="7">
        <f t="shared" si="2"/>
        <v>0.37931034482758619</v>
      </c>
      <c r="T32" s="7">
        <f t="shared" si="3"/>
        <v>0.42654028436018959</v>
      </c>
      <c r="U32" s="7">
        <f t="shared" si="4"/>
        <v>0.58620689655172409</v>
      </c>
      <c r="V32" s="7">
        <f t="shared" si="5"/>
        <v>0.65919862128392936</v>
      </c>
    </row>
    <row r="33" spans="1:22" s="1" customFormat="1">
      <c r="A33" s="2" t="s">
        <v>317</v>
      </c>
      <c r="B33" s="2" t="s">
        <v>13</v>
      </c>
      <c r="C33" s="3">
        <v>7.8</v>
      </c>
      <c r="D33" s="6">
        <v>32</v>
      </c>
      <c r="E33" s="2">
        <v>110</v>
      </c>
      <c r="F33" s="2">
        <v>2226</v>
      </c>
      <c r="G33" s="2">
        <v>3</v>
      </c>
      <c r="H33" s="2">
        <v>6</v>
      </c>
      <c r="I33" s="2">
        <v>3</v>
      </c>
      <c r="J33" s="2">
        <v>0</v>
      </c>
      <c r="K33" s="2">
        <v>18</v>
      </c>
      <c r="L33" s="2">
        <v>43</v>
      </c>
      <c r="M33" s="2">
        <v>28</v>
      </c>
      <c r="N33" s="2">
        <v>102</v>
      </c>
      <c r="O33" s="7">
        <f t="shared" si="6"/>
        <v>3.4375</v>
      </c>
      <c r="P33" s="7">
        <f t="shared" si="7"/>
        <v>4.4474393530997309</v>
      </c>
      <c r="Q33" s="7">
        <f t="shared" si="0"/>
        <v>0.1875</v>
      </c>
      <c r="R33" s="7">
        <f t="shared" si="1"/>
        <v>0.24258760107816713</v>
      </c>
      <c r="S33" s="7">
        <f t="shared" si="2"/>
        <v>0.5625</v>
      </c>
      <c r="T33" s="7">
        <f t="shared" si="3"/>
        <v>0.72776280323450138</v>
      </c>
      <c r="U33" s="7">
        <f t="shared" si="4"/>
        <v>1.34375</v>
      </c>
      <c r="V33" s="7">
        <f t="shared" si="5"/>
        <v>1.738544474393531</v>
      </c>
    </row>
    <row r="34" spans="1:22" s="1" customFormat="1">
      <c r="A34" s="2" t="s">
        <v>318</v>
      </c>
      <c r="B34" s="2" t="s">
        <v>7</v>
      </c>
      <c r="C34" s="3">
        <v>10.7</v>
      </c>
      <c r="D34" s="2">
        <v>22</v>
      </c>
      <c r="E34" s="2">
        <v>109</v>
      </c>
      <c r="F34" s="2">
        <v>1709</v>
      </c>
      <c r="G34" s="2">
        <v>2</v>
      </c>
      <c r="H34" s="2">
        <v>8</v>
      </c>
      <c r="I34" s="2">
        <v>5</v>
      </c>
      <c r="J34" s="2">
        <v>0</v>
      </c>
      <c r="K34" s="2">
        <v>57</v>
      </c>
      <c r="L34" s="2">
        <v>61</v>
      </c>
      <c r="M34" s="2">
        <v>12</v>
      </c>
      <c r="N34" s="2">
        <v>72</v>
      </c>
      <c r="O34" s="7">
        <f t="shared" si="6"/>
        <v>4.9545454545454541</v>
      </c>
      <c r="P34" s="7">
        <f t="shared" si="7"/>
        <v>5.7401989467524874</v>
      </c>
      <c r="Q34" s="7">
        <f t="shared" ref="Q34:Q58" si="8">IF(D34&gt;0, SUM(H34/D34), 0)</f>
        <v>0.36363636363636365</v>
      </c>
      <c r="R34" s="7">
        <f t="shared" ref="R34:R58" si="9">IF(H34&gt;0,SUM((H34/F34)*90),0)</f>
        <v>0.42129900526623759</v>
      </c>
      <c r="S34" s="7">
        <f t="shared" ref="S34:S58" si="10">IF(D34&gt;0, SUM(K34/D34), 0)</f>
        <v>2.5909090909090908</v>
      </c>
      <c r="T34" s="7">
        <f t="shared" ref="T34:T58" si="11">IF(K34&gt;0,SUM((K34/F34)*90),0)</f>
        <v>3.0017554125219426</v>
      </c>
      <c r="U34" s="7">
        <f t="shared" ref="U34:U58" si="12">IF(D34&gt;0, SUM(L34/D34), 0)</f>
        <v>2.7727272727272729</v>
      </c>
      <c r="V34" s="7">
        <f t="shared" ref="V34:V58" si="13">IF(L34&gt;0,SUM((L34/F34)*90),0)</f>
        <v>3.2124049151550613</v>
      </c>
    </row>
    <row r="35" spans="1:22" s="1" customFormat="1">
      <c r="A35" s="2" t="s">
        <v>319</v>
      </c>
      <c r="B35" s="2" t="s">
        <v>37</v>
      </c>
      <c r="C35" s="3">
        <v>8.4</v>
      </c>
      <c r="D35" s="6">
        <v>26</v>
      </c>
      <c r="E35" s="2">
        <v>108</v>
      </c>
      <c r="F35" s="2">
        <v>1746</v>
      </c>
      <c r="G35" s="2">
        <v>7</v>
      </c>
      <c r="H35" s="2">
        <v>2</v>
      </c>
      <c r="I35" s="2">
        <v>0</v>
      </c>
      <c r="J35" s="2">
        <v>0</v>
      </c>
      <c r="K35" s="2">
        <v>6</v>
      </c>
      <c r="L35" s="2">
        <v>26</v>
      </c>
      <c r="M35" s="2">
        <v>14</v>
      </c>
      <c r="N35" s="2">
        <v>79</v>
      </c>
      <c r="O35" s="7">
        <f t="shared" si="6"/>
        <v>4.1538461538461542</v>
      </c>
      <c r="P35" s="7">
        <f t="shared" si="7"/>
        <v>5.5670103092783503</v>
      </c>
      <c r="Q35" s="7">
        <f t="shared" si="8"/>
        <v>7.6923076923076927E-2</v>
      </c>
      <c r="R35" s="7">
        <f t="shared" si="9"/>
        <v>0.10309278350515465</v>
      </c>
      <c r="S35" s="7">
        <f t="shared" si="10"/>
        <v>0.23076923076923078</v>
      </c>
      <c r="T35" s="7">
        <f t="shared" si="11"/>
        <v>0.30927835051546393</v>
      </c>
      <c r="U35" s="7">
        <f t="shared" si="12"/>
        <v>1</v>
      </c>
      <c r="V35" s="7">
        <f t="shared" si="13"/>
        <v>1.3402061855670102</v>
      </c>
    </row>
    <row r="36" spans="1:22" s="1" customFormat="1">
      <c r="A36" s="2" t="s">
        <v>8</v>
      </c>
      <c r="B36" s="2" t="s">
        <v>19</v>
      </c>
      <c r="C36" s="3">
        <v>7.4</v>
      </c>
      <c r="D36" s="6">
        <v>30</v>
      </c>
      <c r="E36" s="2">
        <v>108</v>
      </c>
      <c r="F36" s="2">
        <v>2568</v>
      </c>
      <c r="G36" s="2">
        <v>8</v>
      </c>
      <c r="H36" s="2">
        <v>0</v>
      </c>
      <c r="I36" s="2">
        <v>5</v>
      </c>
      <c r="J36" s="2">
        <v>0</v>
      </c>
      <c r="K36" s="2">
        <v>5</v>
      </c>
      <c r="L36" s="2">
        <v>10</v>
      </c>
      <c r="M36" s="2">
        <v>51</v>
      </c>
      <c r="N36" s="2">
        <v>117</v>
      </c>
      <c r="O36" s="7">
        <f t="shared" si="6"/>
        <v>3.6</v>
      </c>
      <c r="P36" s="7">
        <f t="shared" si="7"/>
        <v>3.7850467289719623</v>
      </c>
      <c r="Q36" s="7">
        <f t="shared" si="8"/>
        <v>0</v>
      </c>
      <c r="R36" s="7">
        <f t="shared" si="9"/>
        <v>0</v>
      </c>
      <c r="S36" s="7">
        <f t="shared" si="10"/>
        <v>0.16666666666666666</v>
      </c>
      <c r="T36" s="7">
        <f t="shared" si="11"/>
        <v>0.17523364485981308</v>
      </c>
      <c r="U36" s="7">
        <f t="shared" si="12"/>
        <v>0.33333333333333331</v>
      </c>
      <c r="V36" s="7">
        <f t="shared" si="13"/>
        <v>0.35046728971962615</v>
      </c>
    </row>
    <row r="37" spans="1:22" s="1" customFormat="1">
      <c r="A37" s="2" t="s">
        <v>320</v>
      </c>
      <c r="B37" s="2" t="s">
        <v>31</v>
      </c>
      <c r="C37" s="3">
        <v>8.4</v>
      </c>
      <c r="D37" s="6">
        <v>28</v>
      </c>
      <c r="E37" s="2">
        <v>106</v>
      </c>
      <c r="F37" s="2">
        <v>2403</v>
      </c>
      <c r="G37" s="2">
        <v>1</v>
      </c>
      <c r="H37" s="2">
        <v>6</v>
      </c>
      <c r="I37" s="2">
        <v>5</v>
      </c>
      <c r="J37" s="2">
        <v>0</v>
      </c>
      <c r="K37" s="2">
        <v>6</v>
      </c>
      <c r="L37" s="2">
        <v>18</v>
      </c>
      <c r="M37" s="2">
        <v>98</v>
      </c>
      <c r="N37" s="2">
        <v>193</v>
      </c>
      <c r="O37" s="7">
        <f t="shared" si="6"/>
        <v>3.7857142857142856</v>
      </c>
      <c r="P37" s="7">
        <f t="shared" si="7"/>
        <v>3.9700374531835205</v>
      </c>
      <c r="Q37" s="7">
        <f t="shared" si="8"/>
        <v>0.21428571428571427</v>
      </c>
      <c r="R37" s="7">
        <f t="shared" si="9"/>
        <v>0.2247191011235955</v>
      </c>
      <c r="S37" s="7">
        <f t="shared" si="10"/>
        <v>0.21428571428571427</v>
      </c>
      <c r="T37" s="7">
        <f t="shared" si="11"/>
        <v>0.2247191011235955</v>
      </c>
      <c r="U37" s="7">
        <f t="shared" si="12"/>
        <v>0.6428571428571429</v>
      </c>
      <c r="V37" s="7">
        <f t="shared" si="13"/>
        <v>0.6741573033707865</v>
      </c>
    </row>
    <row r="38" spans="1:22" s="1" customFormat="1">
      <c r="A38" s="2" t="s">
        <v>321</v>
      </c>
      <c r="B38" s="2" t="s">
        <v>1</v>
      </c>
      <c r="C38" s="3">
        <v>7.8</v>
      </c>
      <c r="D38" s="2">
        <v>22</v>
      </c>
      <c r="E38" s="2">
        <v>106</v>
      </c>
      <c r="F38" s="2">
        <v>1568</v>
      </c>
      <c r="G38" s="2">
        <v>7</v>
      </c>
      <c r="H38" s="2">
        <v>5</v>
      </c>
      <c r="I38" s="2">
        <v>4</v>
      </c>
      <c r="J38" s="2">
        <v>0</v>
      </c>
      <c r="K38" s="2">
        <v>19</v>
      </c>
      <c r="L38" s="2">
        <v>27</v>
      </c>
      <c r="M38" s="2">
        <v>29</v>
      </c>
      <c r="N38" s="2">
        <v>72</v>
      </c>
      <c r="O38" s="7">
        <f t="shared" si="6"/>
        <v>4.8181818181818183</v>
      </c>
      <c r="P38" s="7">
        <f t="shared" si="7"/>
        <v>6.0841836734693882</v>
      </c>
      <c r="Q38" s="7">
        <f t="shared" si="8"/>
        <v>0.22727272727272727</v>
      </c>
      <c r="R38" s="7">
        <f t="shared" si="9"/>
        <v>0.28698979591836737</v>
      </c>
      <c r="S38" s="7">
        <f t="shared" si="10"/>
        <v>0.86363636363636365</v>
      </c>
      <c r="T38" s="7">
        <f t="shared" si="11"/>
        <v>1.090561224489796</v>
      </c>
      <c r="U38" s="7">
        <f t="shared" si="12"/>
        <v>1.2272727272727273</v>
      </c>
      <c r="V38" s="7">
        <f t="shared" si="13"/>
        <v>1.5497448979591835</v>
      </c>
    </row>
    <row r="39" spans="1:22" s="1" customFormat="1">
      <c r="A39" s="2" t="s">
        <v>322</v>
      </c>
      <c r="B39" s="2" t="s">
        <v>27</v>
      </c>
      <c r="C39" s="3">
        <v>10.9</v>
      </c>
      <c r="D39" s="8">
        <v>25</v>
      </c>
      <c r="E39" s="2">
        <v>105</v>
      </c>
      <c r="F39" s="2">
        <v>1985</v>
      </c>
      <c r="G39" s="2">
        <v>2</v>
      </c>
      <c r="H39" s="2">
        <v>5</v>
      </c>
      <c r="I39" s="2">
        <v>1</v>
      </c>
      <c r="J39" s="2">
        <v>0</v>
      </c>
      <c r="K39" s="2">
        <v>53</v>
      </c>
      <c r="L39" s="2">
        <v>57</v>
      </c>
      <c r="M39" s="2">
        <v>29</v>
      </c>
      <c r="N39" s="2">
        <v>111</v>
      </c>
      <c r="O39" s="7">
        <f t="shared" si="6"/>
        <v>4.2</v>
      </c>
      <c r="P39" s="7">
        <f t="shared" si="7"/>
        <v>4.7607052896725435</v>
      </c>
      <c r="Q39" s="7">
        <f t="shared" si="8"/>
        <v>0.2</v>
      </c>
      <c r="R39" s="7">
        <f t="shared" si="9"/>
        <v>0.22670025188916876</v>
      </c>
      <c r="S39" s="7">
        <f t="shared" si="10"/>
        <v>2.12</v>
      </c>
      <c r="T39" s="7">
        <f t="shared" si="11"/>
        <v>2.4030226700251887</v>
      </c>
      <c r="U39" s="7">
        <f t="shared" si="12"/>
        <v>2.2799999999999998</v>
      </c>
      <c r="V39" s="7">
        <f t="shared" si="13"/>
        <v>2.5843828715365236</v>
      </c>
    </row>
    <row r="40" spans="1:22" s="1" customFormat="1">
      <c r="A40" s="2" t="s">
        <v>225</v>
      </c>
      <c r="B40" s="2" t="s">
        <v>19</v>
      </c>
      <c r="C40" s="3">
        <v>9.1999999999999993</v>
      </c>
      <c r="D40" s="2">
        <v>28</v>
      </c>
      <c r="E40" s="2">
        <v>103</v>
      </c>
      <c r="F40" s="2">
        <v>2471</v>
      </c>
      <c r="G40" s="2">
        <v>7</v>
      </c>
      <c r="H40" s="2">
        <v>3</v>
      </c>
      <c r="I40" s="2">
        <v>5</v>
      </c>
      <c r="J40" s="2">
        <v>0</v>
      </c>
      <c r="K40" s="2">
        <v>11</v>
      </c>
      <c r="L40" s="2">
        <v>19</v>
      </c>
      <c r="M40" s="2">
        <v>22</v>
      </c>
      <c r="N40" s="2">
        <v>84</v>
      </c>
      <c r="O40" s="7">
        <f t="shared" si="6"/>
        <v>3.6785714285714284</v>
      </c>
      <c r="P40" s="7">
        <f t="shared" si="7"/>
        <v>3.7515176042088223</v>
      </c>
      <c r="Q40" s="7">
        <f t="shared" si="8"/>
        <v>0.10714285714285714</v>
      </c>
      <c r="R40" s="7">
        <f t="shared" si="9"/>
        <v>0.10926750303520841</v>
      </c>
      <c r="S40" s="7">
        <f t="shared" si="10"/>
        <v>0.39285714285714285</v>
      </c>
      <c r="T40" s="7">
        <f t="shared" si="11"/>
        <v>0.40064751112909752</v>
      </c>
      <c r="U40" s="7">
        <f t="shared" si="12"/>
        <v>0.6785714285714286</v>
      </c>
      <c r="V40" s="7">
        <f t="shared" si="13"/>
        <v>0.69202751922298666</v>
      </c>
    </row>
    <row r="41" spans="1:22" s="1" customFormat="1">
      <c r="A41" s="2" t="s">
        <v>324</v>
      </c>
      <c r="B41" s="2" t="s">
        <v>21</v>
      </c>
      <c r="C41" s="3">
        <v>5.6</v>
      </c>
      <c r="D41" s="6">
        <v>33</v>
      </c>
      <c r="E41" s="2">
        <v>102</v>
      </c>
      <c r="F41" s="2">
        <v>2832</v>
      </c>
      <c r="G41" s="2">
        <v>1</v>
      </c>
      <c r="H41" s="2">
        <v>2</v>
      </c>
      <c r="I41" s="2">
        <v>5</v>
      </c>
      <c r="J41" s="2">
        <v>1</v>
      </c>
      <c r="K41" s="2">
        <v>3</v>
      </c>
      <c r="L41" s="2">
        <v>16</v>
      </c>
      <c r="M41" s="2">
        <v>129</v>
      </c>
      <c r="N41" s="2">
        <v>203</v>
      </c>
      <c r="O41" s="7">
        <f t="shared" si="6"/>
        <v>3.0909090909090908</v>
      </c>
      <c r="P41" s="7">
        <f t="shared" si="7"/>
        <v>3.2415254237288136</v>
      </c>
      <c r="Q41" s="7">
        <f t="shared" si="8"/>
        <v>6.0606060606060608E-2</v>
      </c>
      <c r="R41" s="7">
        <f t="shared" si="9"/>
        <v>6.3559322033898302E-2</v>
      </c>
      <c r="S41" s="7">
        <f t="shared" si="10"/>
        <v>9.0909090909090912E-2</v>
      </c>
      <c r="T41" s="7">
        <f t="shared" si="11"/>
        <v>9.5338983050847453E-2</v>
      </c>
      <c r="U41" s="7">
        <f t="shared" si="12"/>
        <v>0.48484848484848486</v>
      </c>
      <c r="V41" s="7">
        <f t="shared" si="13"/>
        <v>0.50847457627118642</v>
      </c>
    </row>
    <row r="42" spans="1:22" s="1" customFormat="1">
      <c r="A42" s="2" t="s">
        <v>323</v>
      </c>
      <c r="B42" s="2" t="s">
        <v>17</v>
      </c>
      <c r="C42" s="3">
        <v>7.5</v>
      </c>
      <c r="D42" s="6">
        <v>33</v>
      </c>
      <c r="E42" s="2">
        <v>102</v>
      </c>
      <c r="F42" s="2">
        <v>2833</v>
      </c>
      <c r="G42" s="2">
        <v>3</v>
      </c>
      <c r="H42" s="2">
        <v>2</v>
      </c>
      <c r="I42" s="2">
        <v>6</v>
      </c>
      <c r="J42" s="2">
        <v>0</v>
      </c>
      <c r="K42" s="2">
        <v>2</v>
      </c>
      <c r="L42" s="2">
        <v>12</v>
      </c>
      <c r="M42" s="2">
        <v>98</v>
      </c>
      <c r="N42" s="2">
        <v>175</v>
      </c>
      <c r="O42" s="7">
        <f t="shared" si="6"/>
        <v>3.0909090909090908</v>
      </c>
      <c r="P42" s="7">
        <f t="shared" si="7"/>
        <v>3.2403812213201548</v>
      </c>
      <c r="Q42" s="7">
        <f t="shared" si="8"/>
        <v>6.0606060606060608E-2</v>
      </c>
      <c r="R42" s="7">
        <f t="shared" si="9"/>
        <v>6.3536886692552058E-2</v>
      </c>
      <c r="S42" s="7">
        <f t="shared" si="10"/>
        <v>6.0606060606060608E-2</v>
      </c>
      <c r="T42" s="7">
        <f t="shared" si="11"/>
        <v>6.3536886692552058E-2</v>
      </c>
      <c r="U42" s="7">
        <f t="shared" si="12"/>
        <v>0.36363636363636365</v>
      </c>
      <c r="V42" s="7">
        <f t="shared" si="13"/>
        <v>0.3812213201553124</v>
      </c>
    </row>
    <row r="43" spans="1:22" s="1" customFormat="1">
      <c r="A43" s="2" t="s">
        <v>325</v>
      </c>
      <c r="B43" s="2" t="s">
        <v>1</v>
      </c>
      <c r="C43" s="3">
        <v>7</v>
      </c>
      <c r="D43" s="6">
        <v>30</v>
      </c>
      <c r="E43" s="2">
        <v>102</v>
      </c>
      <c r="F43" s="2">
        <v>2530</v>
      </c>
      <c r="G43" s="2">
        <v>1</v>
      </c>
      <c r="H43" s="2">
        <v>1</v>
      </c>
      <c r="I43" s="2">
        <v>4</v>
      </c>
      <c r="J43" s="2">
        <v>2</v>
      </c>
      <c r="K43" s="2">
        <v>3</v>
      </c>
      <c r="L43" s="2">
        <v>19</v>
      </c>
      <c r="M43" s="2">
        <v>113</v>
      </c>
      <c r="N43" s="2">
        <v>232</v>
      </c>
      <c r="O43" s="7">
        <f t="shared" si="6"/>
        <v>3.4</v>
      </c>
      <c r="P43" s="7">
        <f t="shared" si="7"/>
        <v>3.6284584980237158</v>
      </c>
      <c r="Q43" s="7">
        <f t="shared" si="8"/>
        <v>3.3333333333333333E-2</v>
      </c>
      <c r="R43" s="7">
        <f t="shared" si="9"/>
        <v>3.5573122529644272E-2</v>
      </c>
      <c r="S43" s="7">
        <f t="shared" si="10"/>
        <v>0.1</v>
      </c>
      <c r="T43" s="7">
        <f t="shared" si="11"/>
        <v>0.10671936758893281</v>
      </c>
      <c r="U43" s="7">
        <f t="shared" si="12"/>
        <v>0.6333333333333333</v>
      </c>
      <c r="V43" s="7">
        <f t="shared" si="13"/>
        <v>0.67588932806324109</v>
      </c>
    </row>
    <row r="44" spans="1:22" s="1" customFormat="1">
      <c r="A44" s="2" t="s">
        <v>327</v>
      </c>
      <c r="B44" s="2" t="s">
        <v>29</v>
      </c>
      <c r="C44" s="3">
        <v>6.6</v>
      </c>
      <c r="D44" s="6">
        <v>26</v>
      </c>
      <c r="E44" s="2">
        <v>101</v>
      </c>
      <c r="F44" s="2">
        <v>2254</v>
      </c>
      <c r="G44" s="2">
        <v>2</v>
      </c>
      <c r="H44" s="2">
        <v>2</v>
      </c>
      <c r="I44" s="2">
        <v>6</v>
      </c>
      <c r="J44" s="2">
        <v>0</v>
      </c>
      <c r="K44" s="2">
        <v>6</v>
      </c>
      <c r="L44" s="2">
        <v>27</v>
      </c>
      <c r="M44" s="2">
        <v>96</v>
      </c>
      <c r="N44" s="2">
        <v>222</v>
      </c>
      <c r="O44" s="7">
        <f t="shared" si="6"/>
        <v>3.8846153846153846</v>
      </c>
      <c r="P44" s="7">
        <f t="shared" si="7"/>
        <v>4.0328305235137538</v>
      </c>
      <c r="Q44" s="7">
        <f t="shared" si="8"/>
        <v>7.6923076923076927E-2</v>
      </c>
      <c r="R44" s="7">
        <f t="shared" si="9"/>
        <v>7.9858030168589181E-2</v>
      </c>
      <c r="S44" s="7">
        <f t="shared" si="10"/>
        <v>0.23076923076923078</v>
      </c>
      <c r="T44" s="7">
        <f t="shared" si="11"/>
        <v>0.2395740905057675</v>
      </c>
      <c r="U44" s="7">
        <f t="shared" si="12"/>
        <v>1.0384615384615385</v>
      </c>
      <c r="V44" s="7">
        <f t="shared" si="13"/>
        <v>1.078083407275954</v>
      </c>
    </row>
    <row r="45" spans="1:22" s="1" customFormat="1">
      <c r="A45" s="2" t="s">
        <v>326</v>
      </c>
      <c r="B45" s="2" t="s">
        <v>37</v>
      </c>
      <c r="C45" s="3">
        <v>5.2</v>
      </c>
      <c r="D45" s="6">
        <v>33</v>
      </c>
      <c r="E45" s="2">
        <v>101</v>
      </c>
      <c r="F45" s="2">
        <v>2165</v>
      </c>
      <c r="G45" s="2">
        <v>2</v>
      </c>
      <c r="H45" s="2">
        <v>3</v>
      </c>
      <c r="I45" s="2">
        <v>4</v>
      </c>
      <c r="J45" s="2">
        <v>0</v>
      </c>
      <c r="K45" s="2">
        <v>4</v>
      </c>
      <c r="L45" s="2">
        <v>16</v>
      </c>
      <c r="M45" s="2">
        <v>121</v>
      </c>
      <c r="N45" s="2">
        <v>130</v>
      </c>
      <c r="O45" s="7">
        <f t="shared" si="6"/>
        <v>3.0606060606060606</v>
      </c>
      <c r="P45" s="7">
        <f t="shared" si="7"/>
        <v>4.1986143187066975</v>
      </c>
      <c r="Q45" s="7">
        <f t="shared" si="8"/>
        <v>9.0909090909090912E-2</v>
      </c>
      <c r="R45" s="7">
        <f t="shared" si="9"/>
        <v>0.12471131639722864</v>
      </c>
      <c r="S45" s="7">
        <f t="shared" si="10"/>
        <v>0.12121212121212122</v>
      </c>
      <c r="T45" s="7">
        <f t="shared" si="11"/>
        <v>0.16628175519630484</v>
      </c>
      <c r="U45" s="7">
        <f t="shared" si="12"/>
        <v>0.48484848484848486</v>
      </c>
      <c r="V45" s="7">
        <f t="shared" si="13"/>
        <v>0.66512702078521935</v>
      </c>
    </row>
    <row r="46" spans="1:22" s="1" customFormat="1">
      <c r="A46" s="2" t="s">
        <v>328</v>
      </c>
      <c r="B46" s="2" t="s">
        <v>31</v>
      </c>
      <c r="C46" s="3">
        <v>7.1</v>
      </c>
      <c r="D46" s="6">
        <v>29</v>
      </c>
      <c r="E46" s="2">
        <v>101</v>
      </c>
      <c r="F46" s="2">
        <v>2228</v>
      </c>
      <c r="G46" s="2">
        <v>1</v>
      </c>
      <c r="H46" s="2">
        <v>6</v>
      </c>
      <c r="I46" s="2">
        <v>1</v>
      </c>
      <c r="J46" s="2">
        <v>0</v>
      </c>
      <c r="K46" s="2">
        <v>4</v>
      </c>
      <c r="L46" s="2">
        <v>41</v>
      </c>
      <c r="M46" s="2">
        <v>29</v>
      </c>
      <c r="N46" s="2">
        <v>140</v>
      </c>
      <c r="O46" s="7">
        <f t="shared" si="6"/>
        <v>3.4827586206896552</v>
      </c>
      <c r="P46" s="7">
        <f t="shared" si="7"/>
        <v>4.0798922800718138</v>
      </c>
      <c r="Q46" s="7">
        <f t="shared" si="8"/>
        <v>0.20689655172413793</v>
      </c>
      <c r="R46" s="7">
        <f t="shared" si="9"/>
        <v>0.24236983842010773</v>
      </c>
      <c r="S46" s="7">
        <f t="shared" si="10"/>
        <v>0.13793103448275862</v>
      </c>
      <c r="T46" s="7">
        <f t="shared" si="11"/>
        <v>0.16157989228007183</v>
      </c>
      <c r="U46" s="7">
        <f t="shared" si="12"/>
        <v>1.4137931034482758</v>
      </c>
      <c r="V46" s="7">
        <f t="shared" si="13"/>
        <v>1.6561938958707361</v>
      </c>
    </row>
    <row r="47" spans="1:22" s="1" customFormat="1">
      <c r="A47" s="2" t="s">
        <v>329</v>
      </c>
      <c r="B47" s="2" t="s">
        <v>23</v>
      </c>
      <c r="C47" s="3">
        <v>7.5</v>
      </c>
      <c r="D47" s="6">
        <v>30</v>
      </c>
      <c r="E47" s="2">
        <v>98</v>
      </c>
      <c r="F47" s="2">
        <v>1738</v>
      </c>
      <c r="G47" s="2">
        <v>6</v>
      </c>
      <c r="H47" s="2">
        <v>3</v>
      </c>
      <c r="I47" s="2">
        <v>3</v>
      </c>
      <c r="J47" s="2">
        <v>0</v>
      </c>
      <c r="K47" s="2">
        <v>8</v>
      </c>
      <c r="L47" s="2">
        <v>26</v>
      </c>
      <c r="M47" s="2">
        <v>31</v>
      </c>
      <c r="N47" s="2">
        <v>98</v>
      </c>
      <c r="O47" s="7">
        <f t="shared" si="6"/>
        <v>3.2666666666666666</v>
      </c>
      <c r="P47" s="7">
        <f t="shared" si="7"/>
        <v>5.0747986191024168</v>
      </c>
      <c r="Q47" s="7">
        <f t="shared" si="8"/>
        <v>0.1</v>
      </c>
      <c r="R47" s="7">
        <f t="shared" si="9"/>
        <v>0.15535097813578824</v>
      </c>
      <c r="S47" s="7">
        <f t="shared" si="10"/>
        <v>0.26666666666666666</v>
      </c>
      <c r="T47" s="7">
        <f t="shared" si="11"/>
        <v>0.4142692750287687</v>
      </c>
      <c r="U47" s="7">
        <f t="shared" si="12"/>
        <v>0.8666666666666667</v>
      </c>
      <c r="V47" s="7">
        <f t="shared" si="13"/>
        <v>1.3463751438434983</v>
      </c>
    </row>
    <row r="48" spans="1:22" s="1" customFormat="1">
      <c r="A48" s="2" t="s">
        <v>331</v>
      </c>
      <c r="B48" s="2" t="s">
        <v>23</v>
      </c>
      <c r="C48" s="3">
        <v>7.6</v>
      </c>
      <c r="D48" s="6">
        <v>30</v>
      </c>
      <c r="E48" s="2">
        <v>97</v>
      </c>
      <c r="F48" s="2">
        <v>1787</v>
      </c>
      <c r="G48" s="2">
        <v>4</v>
      </c>
      <c r="H48" s="2">
        <v>5</v>
      </c>
      <c r="I48" s="2">
        <v>6</v>
      </c>
      <c r="J48" s="2">
        <v>0</v>
      </c>
      <c r="K48" s="2">
        <v>7</v>
      </c>
      <c r="L48" s="2">
        <v>27</v>
      </c>
      <c r="M48" s="2">
        <v>44</v>
      </c>
      <c r="N48" s="2">
        <v>111</v>
      </c>
      <c r="O48" s="7">
        <f t="shared" si="6"/>
        <v>3.2333333333333334</v>
      </c>
      <c r="P48" s="7">
        <f t="shared" si="7"/>
        <v>4.885282596530498</v>
      </c>
      <c r="Q48" s="7">
        <f t="shared" si="8"/>
        <v>0.16666666666666666</v>
      </c>
      <c r="R48" s="7">
        <f t="shared" si="9"/>
        <v>0.25181869054280914</v>
      </c>
      <c r="S48" s="7">
        <f t="shared" si="10"/>
        <v>0.23333333333333334</v>
      </c>
      <c r="T48" s="7">
        <f t="shared" si="11"/>
        <v>0.35254616675993283</v>
      </c>
      <c r="U48" s="7">
        <f t="shared" si="12"/>
        <v>0.9</v>
      </c>
      <c r="V48" s="7">
        <f t="shared" si="13"/>
        <v>1.3598209289311696</v>
      </c>
    </row>
    <row r="49" spans="1:22" s="1" customFormat="1">
      <c r="A49" s="2" t="s">
        <v>330</v>
      </c>
      <c r="B49" s="2" t="s">
        <v>11</v>
      </c>
      <c r="C49" s="3">
        <v>7.5</v>
      </c>
      <c r="D49" s="6">
        <v>25</v>
      </c>
      <c r="E49" s="2">
        <v>97</v>
      </c>
      <c r="F49" s="2">
        <v>1993</v>
      </c>
      <c r="G49" s="2">
        <v>1</v>
      </c>
      <c r="H49" s="2">
        <v>5</v>
      </c>
      <c r="I49" s="2">
        <v>11</v>
      </c>
      <c r="J49" s="2">
        <v>2</v>
      </c>
      <c r="K49" s="2">
        <v>46</v>
      </c>
      <c r="L49" s="2">
        <v>46</v>
      </c>
      <c r="M49" s="2">
        <v>78</v>
      </c>
      <c r="N49" s="2">
        <v>170</v>
      </c>
      <c r="O49" s="7">
        <f t="shared" si="6"/>
        <v>3.88</v>
      </c>
      <c r="P49" s="7">
        <f t="shared" si="7"/>
        <v>4.3803311590566985</v>
      </c>
      <c r="Q49" s="7">
        <f t="shared" si="8"/>
        <v>0.2</v>
      </c>
      <c r="R49" s="7">
        <f t="shared" si="9"/>
        <v>0.22579026593075766</v>
      </c>
      <c r="S49" s="7">
        <f t="shared" si="10"/>
        <v>1.84</v>
      </c>
      <c r="T49" s="7">
        <f t="shared" si="11"/>
        <v>2.0772704465629706</v>
      </c>
      <c r="U49" s="7">
        <f t="shared" si="12"/>
        <v>1.84</v>
      </c>
      <c r="V49" s="7">
        <f t="shared" si="13"/>
        <v>2.0772704465629706</v>
      </c>
    </row>
    <row r="50" spans="1:22" s="1" customFormat="1">
      <c r="A50" s="2" t="s">
        <v>332</v>
      </c>
      <c r="B50" s="2" t="s">
        <v>5</v>
      </c>
      <c r="C50" s="3">
        <v>8.6999999999999993</v>
      </c>
      <c r="D50" s="6">
        <v>31</v>
      </c>
      <c r="E50" s="2">
        <v>97</v>
      </c>
      <c r="F50" s="2">
        <v>2023</v>
      </c>
      <c r="G50" s="2">
        <v>4</v>
      </c>
      <c r="H50" s="2">
        <v>2</v>
      </c>
      <c r="I50" s="2">
        <v>2</v>
      </c>
      <c r="J50" s="2">
        <v>0</v>
      </c>
      <c r="K50" s="2">
        <v>6</v>
      </c>
      <c r="L50" s="2">
        <v>12</v>
      </c>
      <c r="M50" s="2">
        <v>33</v>
      </c>
      <c r="N50" s="2">
        <v>96</v>
      </c>
      <c r="O50" s="7">
        <f t="shared" si="6"/>
        <v>3.129032258064516</v>
      </c>
      <c r="P50" s="7">
        <f t="shared" si="7"/>
        <v>4.3153732081067719</v>
      </c>
      <c r="Q50" s="7">
        <f t="shared" si="8"/>
        <v>6.4516129032258063E-2</v>
      </c>
      <c r="R50" s="7">
        <f t="shared" si="9"/>
        <v>8.8976767177459212E-2</v>
      </c>
      <c r="S50" s="7">
        <f t="shared" si="10"/>
        <v>0.19354838709677419</v>
      </c>
      <c r="T50" s="7">
        <f t="shared" si="11"/>
        <v>0.26693030153237768</v>
      </c>
      <c r="U50" s="7">
        <f t="shared" si="12"/>
        <v>0.38709677419354838</v>
      </c>
      <c r="V50" s="7">
        <f t="shared" si="13"/>
        <v>0.53386060306475536</v>
      </c>
    </row>
    <row r="51" spans="1:22" s="1" customFormat="1">
      <c r="A51" s="2" t="s">
        <v>333</v>
      </c>
      <c r="B51" s="2" t="s">
        <v>5</v>
      </c>
      <c r="C51" s="3">
        <v>9.3000000000000007</v>
      </c>
      <c r="D51" s="2">
        <v>20</v>
      </c>
      <c r="E51" s="2">
        <v>97</v>
      </c>
      <c r="F51" s="2">
        <v>1462</v>
      </c>
      <c r="G51" s="2">
        <v>3</v>
      </c>
      <c r="H51" s="2">
        <v>7</v>
      </c>
      <c r="I51" s="2">
        <v>2</v>
      </c>
      <c r="J51" s="2">
        <v>0</v>
      </c>
      <c r="K51" s="2">
        <v>30</v>
      </c>
      <c r="L51" s="2">
        <v>33</v>
      </c>
      <c r="M51" s="2">
        <v>23</v>
      </c>
      <c r="N51" s="2">
        <v>114</v>
      </c>
      <c r="O51" s="7">
        <f t="shared" si="6"/>
        <v>4.8499999999999996</v>
      </c>
      <c r="P51" s="7">
        <f t="shared" si="7"/>
        <v>5.9712722298221621</v>
      </c>
      <c r="Q51" s="7">
        <f t="shared" si="8"/>
        <v>0.35</v>
      </c>
      <c r="R51" s="7">
        <f t="shared" si="9"/>
        <v>0.43091655266757867</v>
      </c>
      <c r="S51" s="7">
        <f t="shared" si="10"/>
        <v>1.5</v>
      </c>
      <c r="T51" s="7">
        <f t="shared" si="11"/>
        <v>1.8467852257181943</v>
      </c>
      <c r="U51" s="7">
        <f t="shared" si="12"/>
        <v>1.65</v>
      </c>
      <c r="V51" s="7">
        <f t="shared" si="13"/>
        <v>2.0314637482900135</v>
      </c>
    </row>
    <row r="52" spans="1:22" s="1" customFormat="1">
      <c r="A52" s="2" t="s">
        <v>334</v>
      </c>
      <c r="B52" s="2" t="s">
        <v>35</v>
      </c>
      <c r="C52" s="3">
        <v>6.8</v>
      </c>
      <c r="D52" s="2">
        <v>20</v>
      </c>
      <c r="E52" s="2">
        <v>95</v>
      </c>
      <c r="F52" s="2">
        <v>1443</v>
      </c>
      <c r="G52" s="2">
        <v>7</v>
      </c>
      <c r="H52" s="2">
        <v>2</v>
      </c>
      <c r="I52" s="2">
        <v>0</v>
      </c>
      <c r="J52" s="2">
        <v>0</v>
      </c>
      <c r="K52" s="2">
        <v>5</v>
      </c>
      <c r="L52" s="2">
        <v>18</v>
      </c>
      <c r="M52" s="2">
        <v>21</v>
      </c>
      <c r="N52" s="2">
        <v>81</v>
      </c>
      <c r="O52" s="7">
        <f t="shared" si="6"/>
        <v>4.75</v>
      </c>
      <c r="P52" s="7">
        <f t="shared" si="7"/>
        <v>5.9251559251559254</v>
      </c>
      <c r="Q52" s="7">
        <f t="shared" si="8"/>
        <v>0.1</v>
      </c>
      <c r="R52" s="7">
        <f t="shared" si="9"/>
        <v>0.12474012474012475</v>
      </c>
      <c r="S52" s="7">
        <f t="shared" si="10"/>
        <v>0.25</v>
      </c>
      <c r="T52" s="7">
        <f t="shared" si="11"/>
        <v>0.31185031185031187</v>
      </c>
      <c r="U52" s="7">
        <f t="shared" si="12"/>
        <v>0.9</v>
      </c>
      <c r="V52" s="7">
        <f t="shared" si="13"/>
        <v>1.1226611226611227</v>
      </c>
    </row>
    <row r="53" spans="1:22" s="1" customFormat="1">
      <c r="A53" s="2" t="s">
        <v>335</v>
      </c>
      <c r="B53" s="2" t="s">
        <v>21</v>
      </c>
      <c r="C53" s="3">
        <v>9</v>
      </c>
      <c r="D53" s="6">
        <v>27</v>
      </c>
      <c r="E53" s="2">
        <v>95</v>
      </c>
      <c r="F53" s="2">
        <v>2070</v>
      </c>
      <c r="G53" s="2">
        <v>3</v>
      </c>
      <c r="H53" s="2">
        <v>1</v>
      </c>
      <c r="I53" s="2">
        <v>3</v>
      </c>
      <c r="J53" s="2">
        <v>0</v>
      </c>
      <c r="K53" s="2">
        <v>9</v>
      </c>
      <c r="L53" s="2">
        <v>28</v>
      </c>
      <c r="M53" s="2">
        <v>61</v>
      </c>
      <c r="N53" s="2">
        <v>180</v>
      </c>
      <c r="O53" s="7">
        <f t="shared" si="6"/>
        <v>3.5185185185185186</v>
      </c>
      <c r="P53" s="7">
        <f t="shared" si="7"/>
        <v>4.1304347826086962</v>
      </c>
      <c r="Q53" s="7">
        <f t="shared" si="8"/>
        <v>3.7037037037037035E-2</v>
      </c>
      <c r="R53" s="7">
        <f t="shared" si="9"/>
        <v>4.3478260869565216E-2</v>
      </c>
      <c r="S53" s="7">
        <f t="shared" si="10"/>
        <v>0.33333333333333331</v>
      </c>
      <c r="T53" s="7">
        <f t="shared" si="11"/>
        <v>0.39130434782608697</v>
      </c>
      <c r="U53" s="7">
        <f t="shared" si="12"/>
        <v>1.037037037037037</v>
      </c>
      <c r="V53" s="7">
        <f t="shared" si="13"/>
        <v>1.2173913043478262</v>
      </c>
    </row>
    <row r="54" spans="1:22" s="1" customFormat="1">
      <c r="A54" s="2" t="s">
        <v>217</v>
      </c>
      <c r="B54" s="2" t="s">
        <v>7</v>
      </c>
      <c r="C54" s="3">
        <v>8.4</v>
      </c>
      <c r="D54" s="6">
        <v>32</v>
      </c>
      <c r="E54" s="2">
        <v>95</v>
      </c>
      <c r="F54" s="2">
        <v>1973</v>
      </c>
      <c r="G54" s="2">
        <v>1</v>
      </c>
      <c r="H54" s="2">
        <v>7</v>
      </c>
      <c r="I54" s="2">
        <v>3</v>
      </c>
      <c r="J54" s="2">
        <v>0</v>
      </c>
      <c r="K54" s="2">
        <v>20</v>
      </c>
      <c r="L54" s="2">
        <v>27</v>
      </c>
      <c r="M54" s="2">
        <v>50</v>
      </c>
      <c r="N54" s="2">
        <v>91</v>
      </c>
      <c r="O54" s="7">
        <f t="shared" si="6"/>
        <v>2.96875</v>
      </c>
      <c r="P54" s="7">
        <f t="shared" si="7"/>
        <v>4.3335022807906745</v>
      </c>
      <c r="Q54" s="7">
        <f t="shared" si="8"/>
        <v>0.21875</v>
      </c>
      <c r="R54" s="7">
        <f t="shared" si="9"/>
        <v>0.31931069437404969</v>
      </c>
      <c r="S54" s="7">
        <f t="shared" si="10"/>
        <v>0.625</v>
      </c>
      <c r="T54" s="7">
        <f t="shared" si="11"/>
        <v>0.9123162696401419</v>
      </c>
      <c r="U54" s="7">
        <f t="shared" si="12"/>
        <v>0.84375</v>
      </c>
      <c r="V54" s="7">
        <f t="shared" si="13"/>
        <v>1.2316269640141915</v>
      </c>
    </row>
    <row r="55" spans="1:22" s="1" customFormat="1">
      <c r="A55" s="2" t="s">
        <v>336</v>
      </c>
      <c r="B55" s="2" t="s">
        <v>35</v>
      </c>
      <c r="C55" s="3">
        <v>8.1999999999999993</v>
      </c>
      <c r="D55" s="6">
        <v>24</v>
      </c>
      <c r="E55" s="2">
        <v>93</v>
      </c>
      <c r="F55" s="2">
        <v>1923</v>
      </c>
      <c r="G55" s="2">
        <v>2</v>
      </c>
      <c r="H55" s="2">
        <v>5</v>
      </c>
      <c r="I55" s="2">
        <v>4</v>
      </c>
      <c r="J55" s="2">
        <v>0</v>
      </c>
      <c r="K55" s="2">
        <v>4</v>
      </c>
      <c r="L55" s="2">
        <v>19</v>
      </c>
      <c r="M55" s="2">
        <v>62</v>
      </c>
      <c r="N55" s="2">
        <v>140</v>
      </c>
      <c r="O55" s="7">
        <f t="shared" si="6"/>
        <v>3.875</v>
      </c>
      <c r="P55" s="7">
        <f t="shared" si="7"/>
        <v>4.3525741029641187</v>
      </c>
      <c r="Q55" s="7">
        <f t="shared" si="8"/>
        <v>0.20833333333333334</v>
      </c>
      <c r="R55" s="7">
        <f t="shared" si="9"/>
        <v>0.23400936037441497</v>
      </c>
      <c r="S55" s="7">
        <f t="shared" si="10"/>
        <v>0.16666666666666666</v>
      </c>
      <c r="T55" s="7">
        <f t="shared" si="11"/>
        <v>0.18720748829953199</v>
      </c>
      <c r="U55" s="7">
        <f t="shared" si="12"/>
        <v>0.79166666666666663</v>
      </c>
      <c r="V55" s="7">
        <f t="shared" si="13"/>
        <v>0.88923556942277682</v>
      </c>
    </row>
    <row r="56" spans="1:22" s="1" customFormat="1">
      <c r="A56" s="2" t="s">
        <v>337</v>
      </c>
      <c r="B56" s="2" t="s">
        <v>17</v>
      </c>
      <c r="C56" s="3">
        <v>6.5</v>
      </c>
      <c r="D56" s="6">
        <v>29</v>
      </c>
      <c r="E56" s="2">
        <v>92</v>
      </c>
      <c r="F56" s="2">
        <v>2217</v>
      </c>
      <c r="G56" s="2">
        <v>2</v>
      </c>
      <c r="H56" s="2">
        <v>5</v>
      </c>
      <c r="I56" s="2">
        <v>1</v>
      </c>
      <c r="J56" s="2">
        <v>0</v>
      </c>
      <c r="K56" s="2">
        <v>14</v>
      </c>
      <c r="L56" s="2">
        <v>19</v>
      </c>
      <c r="M56" s="2">
        <v>66</v>
      </c>
      <c r="N56" s="2">
        <v>128</v>
      </c>
      <c r="O56" s="7">
        <f t="shared" si="6"/>
        <v>3.1724137931034484</v>
      </c>
      <c r="P56" s="7">
        <f t="shared" si="7"/>
        <v>3.7347767253044655</v>
      </c>
      <c r="Q56" s="7">
        <f t="shared" si="8"/>
        <v>0.17241379310344829</v>
      </c>
      <c r="R56" s="7">
        <f t="shared" si="9"/>
        <v>0.20297699594046006</v>
      </c>
      <c r="S56" s="7">
        <f t="shared" si="10"/>
        <v>0.48275862068965519</v>
      </c>
      <c r="T56" s="7">
        <f t="shared" si="11"/>
        <v>0.56833558863328826</v>
      </c>
      <c r="U56" s="7">
        <f t="shared" si="12"/>
        <v>0.65517241379310343</v>
      </c>
      <c r="V56" s="7">
        <f t="shared" si="13"/>
        <v>0.77131258457374841</v>
      </c>
    </row>
    <row r="57" spans="1:22" s="1" customFormat="1">
      <c r="A57" s="2" t="s">
        <v>340</v>
      </c>
      <c r="B57" s="2" t="s">
        <v>1</v>
      </c>
      <c r="C57" s="3">
        <v>6.9</v>
      </c>
      <c r="D57" s="6">
        <v>28</v>
      </c>
      <c r="E57" s="2">
        <v>91</v>
      </c>
      <c r="F57" s="2">
        <v>2001</v>
      </c>
      <c r="G57" s="2">
        <v>1</v>
      </c>
      <c r="H57" s="2">
        <v>1</v>
      </c>
      <c r="I57" s="2">
        <v>7</v>
      </c>
      <c r="J57" s="2">
        <v>0</v>
      </c>
      <c r="K57" s="2">
        <v>1</v>
      </c>
      <c r="L57" s="2">
        <v>11</v>
      </c>
      <c r="M57" s="2">
        <v>93</v>
      </c>
      <c r="N57" s="2">
        <v>195</v>
      </c>
      <c r="O57" s="7">
        <f t="shared" si="6"/>
        <v>3.25</v>
      </c>
      <c r="P57" s="7">
        <f t="shared" si="7"/>
        <v>4.0929535232383802</v>
      </c>
      <c r="Q57" s="7">
        <f t="shared" si="8"/>
        <v>3.5714285714285712E-2</v>
      </c>
      <c r="R57" s="7">
        <f t="shared" si="9"/>
        <v>4.4977511244377807E-2</v>
      </c>
      <c r="S57" s="7">
        <f t="shared" si="10"/>
        <v>3.5714285714285712E-2</v>
      </c>
      <c r="T57" s="7">
        <f t="shared" si="11"/>
        <v>4.4977511244377807E-2</v>
      </c>
      <c r="U57" s="7">
        <f t="shared" si="12"/>
        <v>0.39285714285714285</v>
      </c>
      <c r="V57" s="7">
        <f t="shared" si="13"/>
        <v>0.49475262368815592</v>
      </c>
    </row>
    <row r="58" spans="1:22" s="1" customFormat="1">
      <c r="A58" s="2" t="s">
        <v>339</v>
      </c>
      <c r="B58" s="2" t="s">
        <v>40</v>
      </c>
      <c r="C58" s="3">
        <v>8.3000000000000007</v>
      </c>
      <c r="D58" s="6">
        <v>27</v>
      </c>
      <c r="E58" s="2">
        <v>91</v>
      </c>
      <c r="F58" s="2">
        <v>1993</v>
      </c>
      <c r="G58" s="2">
        <v>5</v>
      </c>
      <c r="H58" s="2">
        <v>0</v>
      </c>
      <c r="I58" s="2">
        <v>6</v>
      </c>
      <c r="J58" s="2">
        <v>0</v>
      </c>
      <c r="K58" s="2">
        <v>5</v>
      </c>
      <c r="L58" s="2">
        <v>13</v>
      </c>
      <c r="M58" s="2">
        <v>56</v>
      </c>
      <c r="N58" s="2">
        <v>160</v>
      </c>
      <c r="O58" s="7">
        <f t="shared" si="6"/>
        <v>3.3703703703703702</v>
      </c>
      <c r="P58" s="7">
        <f t="shared" si="7"/>
        <v>4.1093828399397889</v>
      </c>
      <c r="Q58" s="7">
        <f t="shared" si="8"/>
        <v>0</v>
      </c>
      <c r="R58" s="7">
        <f t="shared" si="9"/>
        <v>0</v>
      </c>
      <c r="S58" s="7">
        <f t="shared" si="10"/>
        <v>0.18518518518518517</v>
      </c>
      <c r="T58" s="7">
        <f t="shared" si="11"/>
        <v>0.22579026593075766</v>
      </c>
      <c r="U58" s="7">
        <f t="shared" si="12"/>
        <v>0.48148148148148145</v>
      </c>
      <c r="V58" s="7">
        <f t="shared" si="13"/>
        <v>0.58705469141996991</v>
      </c>
    </row>
  </sheetData>
  <autoFilter ref="A1:V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29"/>
  <sheetViews>
    <sheetView workbookViewId="0">
      <selection activeCell="A2" sqref="A2"/>
    </sheetView>
  </sheetViews>
  <sheetFormatPr defaultColWidth="11" defaultRowHeight="15.75"/>
  <cols>
    <col min="1" max="1" width="14.625" bestFit="1" customWidth="1"/>
    <col min="2" max="2" width="9.5" bestFit="1" customWidth="1"/>
    <col min="3" max="3" width="13.625" bestFit="1" customWidth="1"/>
    <col min="4" max="4" width="7.25" bestFit="1" customWidth="1"/>
    <col min="5" max="6" width="14.5" bestFit="1" customWidth="1"/>
    <col min="7" max="7" width="9.5" bestFit="1" customWidth="1"/>
    <col min="8" max="8" width="7.625" bestFit="1" customWidth="1"/>
    <col min="9" max="9" width="6.875" bestFit="1" customWidth="1"/>
    <col min="10" max="10" width="7" bestFit="1" customWidth="1"/>
    <col min="11" max="11" width="9.25" bestFit="1" customWidth="1"/>
    <col min="12" max="12" width="7.125" bestFit="1" customWidth="1"/>
    <col min="13" max="13" width="7.5" bestFit="1" customWidth="1"/>
    <col min="14" max="14" width="7.875" bestFit="1" customWidth="1"/>
    <col min="15" max="15" width="8.375" bestFit="1" customWidth="1"/>
    <col min="16" max="16" width="9.125" bestFit="1" customWidth="1"/>
    <col min="17" max="17" width="9.75" bestFit="1" customWidth="1"/>
    <col min="18" max="18" width="10.5" bestFit="1" customWidth="1"/>
    <col min="19" max="19" width="9.5" bestFit="1" customWidth="1"/>
    <col min="20" max="20" width="10.25" bestFit="1" customWidth="1"/>
    <col min="21" max="21" width="9.25" bestFit="1" customWidth="1"/>
    <col min="22" max="22" width="10" bestFit="1" customWidth="1"/>
  </cols>
  <sheetData>
    <row r="1" spans="1:22" s="1" customFormat="1">
      <c r="A1" s="4" t="s">
        <v>82</v>
      </c>
      <c r="B1" s="4" t="s">
        <v>83</v>
      </c>
      <c r="C1" s="4" t="s">
        <v>84</v>
      </c>
      <c r="D1" s="4" t="s">
        <v>95</v>
      </c>
      <c r="E1" s="4" t="s">
        <v>85</v>
      </c>
      <c r="F1" s="4" t="s">
        <v>86</v>
      </c>
      <c r="G1" s="4" t="s">
        <v>277</v>
      </c>
      <c r="H1" s="4" t="s">
        <v>278</v>
      </c>
      <c r="I1" s="4" t="s">
        <v>89</v>
      </c>
      <c r="J1" s="4" t="s">
        <v>90</v>
      </c>
      <c r="K1" s="4" t="s">
        <v>279</v>
      </c>
      <c r="L1" s="4" t="s">
        <v>280</v>
      </c>
      <c r="M1" s="4" t="s">
        <v>92</v>
      </c>
      <c r="N1" s="4" t="s">
        <v>101</v>
      </c>
      <c r="O1" s="5" t="s">
        <v>93</v>
      </c>
      <c r="P1" s="5" t="s">
        <v>94</v>
      </c>
      <c r="Q1" s="5" t="s">
        <v>582</v>
      </c>
      <c r="R1" s="5" t="s">
        <v>583</v>
      </c>
      <c r="S1" s="5" t="s">
        <v>584</v>
      </c>
      <c r="T1" s="5" t="s">
        <v>585</v>
      </c>
      <c r="U1" s="5" t="s">
        <v>586</v>
      </c>
      <c r="V1" s="5" t="s">
        <v>587</v>
      </c>
    </row>
    <row r="2" spans="1:22" s="1" customFormat="1">
      <c r="A2" s="2" t="s">
        <v>495</v>
      </c>
      <c r="B2" s="2" t="s">
        <v>9</v>
      </c>
      <c r="C2" s="3">
        <v>9.9</v>
      </c>
      <c r="D2" s="6">
        <v>32</v>
      </c>
      <c r="E2" s="2">
        <v>203</v>
      </c>
      <c r="F2" s="2">
        <v>2760</v>
      </c>
      <c r="G2" s="2">
        <v>22</v>
      </c>
      <c r="H2" s="2">
        <v>8</v>
      </c>
      <c r="I2" s="9">
        <v>6</v>
      </c>
      <c r="J2" s="2">
        <v>0</v>
      </c>
      <c r="K2" s="2">
        <v>7</v>
      </c>
      <c r="L2" s="2">
        <v>34</v>
      </c>
      <c r="M2" s="2">
        <v>38</v>
      </c>
      <c r="N2" s="2">
        <v>43</v>
      </c>
      <c r="O2" s="7">
        <f>IF(D2&gt;0, SUM(E2/D2), 0)</f>
        <v>6.34375</v>
      </c>
      <c r="P2" s="7">
        <f>IF(E2&gt;0,SUM((E2/F2)*90),0)</f>
        <v>6.6195652173913038</v>
      </c>
      <c r="Q2" s="7">
        <f>IF(D2&gt;0, SUM(H2/D2), 0)</f>
        <v>0.25</v>
      </c>
      <c r="R2" s="7">
        <f>IF(H2&gt;0,SUM((H2/F2)*90),0)</f>
        <v>0.2608695652173913</v>
      </c>
      <c r="S2" s="7">
        <f>IF(D2&gt;0, SUM(K2/D2), 0)</f>
        <v>0.21875</v>
      </c>
      <c r="T2" s="7">
        <f>IF(K2&gt;0,SUM((K2/F2)*90),0)</f>
        <v>0.22826086956521738</v>
      </c>
      <c r="U2" s="7">
        <f>IF(D2&gt;0, SUM(L2/D2), 0)</f>
        <v>1.0625</v>
      </c>
      <c r="V2" s="7">
        <f>IF(L2&gt;0,SUM((L2/F2)*90),0)</f>
        <v>1.1086956521739131</v>
      </c>
    </row>
    <row r="3" spans="1:22" s="1" customFormat="1">
      <c r="A3" s="2" t="s">
        <v>496</v>
      </c>
      <c r="B3" s="2" t="s">
        <v>21</v>
      </c>
      <c r="C3" s="3">
        <v>11.6</v>
      </c>
      <c r="D3" s="6">
        <v>30</v>
      </c>
      <c r="E3" s="2">
        <v>185</v>
      </c>
      <c r="F3" s="2">
        <v>2513</v>
      </c>
      <c r="G3" s="2">
        <v>18</v>
      </c>
      <c r="H3" s="2">
        <v>8</v>
      </c>
      <c r="I3" s="2">
        <v>4</v>
      </c>
      <c r="J3" s="2">
        <v>0</v>
      </c>
      <c r="K3" s="2">
        <v>12</v>
      </c>
      <c r="L3" s="2">
        <v>51</v>
      </c>
      <c r="M3" s="2">
        <v>12</v>
      </c>
      <c r="N3" s="2">
        <v>79</v>
      </c>
      <c r="O3" s="7">
        <f>IF(D3&gt;0, SUM(E3/D3), 0)</f>
        <v>6.166666666666667</v>
      </c>
      <c r="P3" s="7">
        <f>IF(E3&gt;0,SUM((E3/F3)*90),0)</f>
        <v>6.6255471547950657</v>
      </c>
      <c r="Q3" s="7">
        <f>IF(D3&gt;0, SUM(H3/D3), 0)</f>
        <v>0.26666666666666666</v>
      </c>
      <c r="R3" s="7">
        <f>IF(H3&gt;0,SUM((H3/F3)*90),0)</f>
        <v>0.28651014723438123</v>
      </c>
      <c r="S3" s="7">
        <f>IF(D3&gt;0, SUM(K3/D3), 0)</f>
        <v>0.4</v>
      </c>
      <c r="T3" s="7">
        <f>IF(K3&gt;0,SUM((K3/F3)*90),0)</f>
        <v>0.42976522085157182</v>
      </c>
      <c r="U3" s="7">
        <f>IF(D3&gt;0, SUM(L3/D3), 0)</f>
        <v>1.7</v>
      </c>
      <c r="V3" s="7">
        <f>IF(L3&gt;0,SUM((L3/F3)*90),0)</f>
        <v>1.8265021886191803</v>
      </c>
    </row>
    <row r="4" spans="1:22" s="1" customFormat="1">
      <c r="A4" s="2" t="s">
        <v>497</v>
      </c>
      <c r="B4" s="2" t="s">
        <v>15</v>
      </c>
      <c r="C4" s="3">
        <v>11.4</v>
      </c>
      <c r="D4" s="6">
        <v>34</v>
      </c>
      <c r="E4" s="2">
        <v>180</v>
      </c>
      <c r="F4" s="2">
        <v>2856</v>
      </c>
      <c r="G4" s="2">
        <v>17</v>
      </c>
      <c r="H4" s="2">
        <v>7</v>
      </c>
      <c r="I4" s="2">
        <v>2</v>
      </c>
      <c r="J4" s="2">
        <v>0</v>
      </c>
      <c r="K4" s="2">
        <v>4</v>
      </c>
      <c r="L4" s="2">
        <v>38</v>
      </c>
      <c r="M4" s="2">
        <v>43</v>
      </c>
      <c r="N4" s="2">
        <v>76</v>
      </c>
      <c r="O4" s="7">
        <f>IF(D4&gt;0, SUM(E4/D4), 0)</f>
        <v>5.2941176470588234</v>
      </c>
      <c r="P4" s="7">
        <f>IF(E4&gt;0,SUM((E4/F4)*90),0)</f>
        <v>5.6722689075630246</v>
      </c>
      <c r="Q4" s="7">
        <f>IF(D4&gt;0, SUM(H4/D4), 0)</f>
        <v>0.20588235294117646</v>
      </c>
      <c r="R4" s="7">
        <f>IF(H4&gt;0,SUM((H4/F4)*90),0)</f>
        <v>0.22058823529411764</v>
      </c>
      <c r="S4" s="7">
        <f>IF(D4&gt;0, SUM(K4/D4), 0)</f>
        <v>0.11764705882352941</v>
      </c>
      <c r="T4" s="7">
        <f>IF(K4&gt;0,SUM((K4/F4)*90),0)</f>
        <v>0.12605042016806722</v>
      </c>
      <c r="U4" s="7">
        <f>IF(D4&gt;0, SUM(L4/D4), 0)</f>
        <v>1.1176470588235294</v>
      </c>
      <c r="V4" s="7">
        <f>IF(L4&gt;0,SUM((L4/F4)*90),0)</f>
        <v>1.1974789915966386</v>
      </c>
    </row>
    <row r="5" spans="1:22" s="1" customFormat="1">
      <c r="A5" s="2" t="s">
        <v>498</v>
      </c>
      <c r="B5" s="2" t="s">
        <v>35</v>
      </c>
      <c r="C5" s="3">
        <v>12.4</v>
      </c>
      <c r="D5" s="6">
        <v>24</v>
      </c>
      <c r="E5" s="2">
        <v>177</v>
      </c>
      <c r="F5" s="2">
        <v>2060</v>
      </c>
      <c r="G5" s="2">
        <v>20</v>
      </c>
      <c r="H5" s="2">
        <v>8</v>
      </c>
      <c r="I5" s="2">
        <v>1</v>
      </c>
      <c r="J5" s="2">
        <v>0</v>
      </c>
      <c r="K5" s="2">
        <v>9</v>
      </c>
      <c r="L5" s="2">
        <v>29</v>
      </c>
      <c r="M5" s="2">
        <v>2</v>
      </c>
      <c r="N5" s="2">
        <v>57</v>
      </c>
      <c r="O5" s="7">
        <f>IF(D5&gt;0, SUM(E5/D5), 0)</f>
        <v>7.375</v>
      </c>
      <c r="P5" s="7">
        <f>IF(E5&gt;0,SUM((E5/F5)*90),0)</f>
        <v>7.7330097087378649</v>
      </c>
      <c r="Q5" s="7">
        <f>IF(D5&gt;0, SUM(H5/D5), 0)</f>
        <v>0.33333333333333331</v>
      </c>
      <c r="R5" s="7">
        <f>IF(H5&gt;0,SUM((H5/F5)*90),0)</f>
        <v>0.34951456310679613</v>
      </c>
      <c r="S5" s="7">
        <f>IF(D5&gt;0, SUM(K5/D5), 0)</f>
        <v>0.375</v>
      </c>
      <c r="T5" s="7">
        <f>IF(K5&gt;0,SUM((K5/F5)*90),0)</f>
        <v>0.39320388349514562</v>
      </c>
      <c r="U5" s="7">
        <f>IF(D5&gt;0, SUM(L5/D5), 0)</f>
        <v>1.2083333333333333</v>
      </c>
      <c r="V5" s="7">
        <f>IF(L5&gt;0,SUM((L5/F5)*90),0)</f>
        <v>1.2669902912621358</v>
      </c>
    </row>
    <row r="6" spans="1:22" s="1" customFormat="1">
      <c r="A6" s="2" t="s">
        <v>499</v>
      </c>
      <c r="B6" s="2" t="s">
        <v>3</v>
      </c>
      <c r="C6" s="3">
        <v>11.2</v>
      </c>
      <c r="D6" s="6">
        <v>31</v>
      </c>
      <c r="E6" s="2">
        <v>155</v>
      </c>
      <c r="F6" s="2">
        <v>2687</v>
      </c>
      <c r="G6" s="2">
        <v>16</v>
      </c>
      <c r="H6" s="2">
        <v>2</v>
      </c>
      <c r="I6" s="2">
        <v>2</v>
      </c>
      <c r="J6" s="2">
        <v>0</v>
      </c>
      <c r="K6" s="2">
        <v>2</v>
      </c>
      <c r="L6" s="2">
        <v>22</v>
      </c>
      <c r="M6" s="2">
        <v>55</v>
      </c>
      <c r="N6" s="2">
        <v>129</v>
      </c>
      <c r="O6" s="7">
        <f>IF(D6&gt;0, SUM(E6/D6), 0)</f>
        <v>5</v>
      </c>
      <c r="P6" s="7">
        <f>IF(E6&gt;0,SUM((E6/F6)*90),0)</f>
        <v>5.1916635653144771</v>
      </c>
      <c r="Q6" s="7">
        <f>IF(D6&gt;0, SUM(H6/D6), 0)</f>
        <v>6.4516129032258063E-2</v>
      </c>
      <c r="R6" s="7">
        <f>IF(H6&gt;0,SUM((H6/F6)*90),0)</f>
        <v>6.6989207294380348E-2</v>
      </c>
      <c r="S6" s="7">
        <f>IF(D6&gt;0, SUM(K6/D6), 0)</f>
        <v>6.4516129032258063E-2</v>
      </c>
      <c r="T6" s="7">
        <f>IF(K6&gt;0,SUM((K6/F6)*90),0)</f>
        <v>6.6989207294380348E-2</v>
      </c>
      <c r="U6" s="7">
        <f>IF(D6&gt;0, SUM(L6/D6), 0)</f>
        <v>0.70967741935483875</v>
      </c>
      <c r="V6" s="7">
        <f>IF(L6&gt;0,SUM((L6/F6)*90),0)</f>
        <v>0.73688128023818389</v>
      </c>
    </row>
    <row r="7" spans="1:22" s="1" customFormat="1">
      <c r="A7" s="2" t="s">
        <v>501</v>
      </c>
      <c r="B7" s="2" t="s">
        <v>7</v>
      </c>
      <c r="C7" s="3">
        <v>10</v>
      </c>
      <c r="D7" s="6">
        <v>33</v>
      </c>
      <c r="E7" s="2">
        <v>150</v>
      </c>
      <c r="F7" s="2">
        <v>2142</v>
      </c>
      <c r="G7" s="2">
        <v>16</v>
      </c>
      <c r="H7" s="2">
        <v>3</v>
      </c>
      <c r="I7" s="2">
        <v>2</v>
      </c>
      <c r="J7" s="2">
        <v>0</v>
      </c>
      <c r="K7" s="2">
        <v>0</v>
      </c>
      <c r="L7" s="2">
        <v>37</v>
      </c>
      <c r="M7" s="2">
        <v>31</v>
      </c>
      <c r="N7" s="2">
        <v>51</v>
      </c>
      <c r="O7" s="7">
        <f>IF(D7&gt;0, SUM(E7/D7), 0)</f>
        <v>4.5454545454545459</v>
      </c>
      <c r="P7" s="7">
        <f>IF(E7&gt;0,SUM((E7/F7)*90),0)</f>
        <v>6.3025210084033612</v>
      </c>
      <c r="Q7" s="7">
        <f>IF(D7&gt;0, SUM(H7/D7), 0)</f>
        <v>9.0909090909090912E-2</v>
      </c>
      <c r="R7" s="7">
        <f>IF(H7&gt;0,SUM((H7/F7)*90),0)</f>
        <v>0.12605042016806722</v>
      </c>
      <c r="S7" s="7">
        <f>IF(D7&gt;0, SUM(K7/D7), 0)</f>
        <v>0</v>
      </c>
      <c r="T7" s="7">
        <f>IF(K7&gt;0,SUM((K7/F7)*90),0)</f>
        <v>0</v>
      </c>
      <c r="U7" s="7">
        <f>IF(D7&gt;0, SUM(L7/D7), 0)</f>
        <v>1.1212121212121211</v>
      </c>
      <c r="V7" s="7">
        <f>IF(L7&gt;0,SUM((L7/F7)*90),0)</f>
        <v>1.5546218487394958</v>
      </c>
    </row>
    <row r="8" spans="1:22" s="1" customFormat="1">
      <c r="A8" s="2" t="s">
        <v>500</v>
      </c>
      <c r="B8" s="2" t="s">
        <v>9</v>
      </c>
      <c r="C8" s="3">
        <v>10.6</v>
      </c>
      <c r="D8" s="6">
        <v>32</v>
      </c>
      <c r="E8" s="2">
        <v>150</v>
      </c>
      <c r="F8" s="2">
        <v>2717</v>
      </c>
      <c r="G8" s="2">
        <v>8</v>
      </c>
      <c r="H8" s="2">
        <v>9</v>
      </c>
      <c r="I8" s="9">
        <v>5</v>
      </c>
      <c r="J8" s="2">
        <v>1</v>
      </c>
      <c r="K8" s="2">
        <v>53</v>
      </c>
      <c r="L8" s="2">
        <v>77</v>
      </c>
      <c r="M8" s="2">
        <v>18</v>
      </c>
      <c r="N8" s="2">
        <v>124</v>
      </c>
      <c r="O8" s="7">
        <f>IF(D8&gt;0, SUM(E8/D8), 0)</f>
        <v>4.6875</v>
      </c>
      <c r="P8" s="7">
        <f>IF(E8&gt;0,SUM((E8/F8)*90),0)</f>
        <v>4.9687154950312848</v>
      </c>
      <c r="Q8" s="7">
        <f>IF(D8&gt;0, SUM(H8/D8), 0)</f>
        <v>0.28125</v>
      </c>
      <c r="R8" s="7">
        <f>IF(H8&gt;0,SUM((H8/F8)*90),0)</f>
        <v>0.29812292970187704</v>
      </c>
      <c r="S8" s="7">
        <f>IF(D8&gt;0, SUM(K8/D8), 0)</f>
        <v>1.65625</v>
      </c>
      <c r="T8" s="7">
        <f>IF(K8&gt;0,SUM((K8/F8)*90),0)</f>
        <v>1.7556128082443871</v>
      </c>
      <c r="U8" s="7">
        <f>IF(D8&gt;0, SUM(L8/D8), 0)</f>
        <v>2.40625</v>
      </c>
      <c r="V8" s="7">
        <f>IF(L8&gt;0,SUM((L8/F8)*90),0)</f>
        <v>2.5506072874493926</v>
      </c>
    </row>
    <row r="9" spans="1:22" s="1" customFormat="1">
      <c r="A9" s="2" t="s">
        <v>502</v>
      </c>
      <c r="B9" s="2" t="s">
        <v>15</v>
      </c>
      <c r="C9" s="3">
        <v>6.6</v>
      </c>
      <c r="D9" s="6">
        <v>33</v>
      </c>
      <c r="E9" s="2">
        <v>139</v>
      </c>
      <c r="F9" s="2">
        <v>2347</v>
      </c>
      <c r="G9" s="2">
        <v>9</v>
      </c>
      <c r="H9" s="2">
        <v>7</v>
      </c>
      <c r="I9" s="2">
        <v>3</v>
      </c>
      <c r="J9" s="2">
        <v>0</v>
      </c>
      <c r="K9" s="2">
        <v>8</v>
      </c>
      <c r="L9" s="2">
        <v>30</v>
      </c>
      <c r="M9" s="2">
        <v>34</v>
      </c>
      <c r="N9" s="2">
        <v>140</v>
      </c>
      <c r="O9" s="7">
        <f>IF(D9&gt;0, SUM(E9/D9), 0)</f>
        <v>4.2121212121212119</v>
      </c>
      <c r="P9" s="7">
        <f>IF(E9&gt;0,SUM((E9/F9)*90),0)</f>
        <v>5.3302087771623343</v>
      </c>
      <c r="Q9" s="7">
        <f>IF(D9&gt;0, SUM(H9/D9), 0)</f>
        <v>0.21212121212121213</v>
      </c>
      <c r="R9" s="7">
        <f>IF(H9&gt;0,SUM((H9/F9)*90),0)</f>
        <v>0.26842778014486579</v>
      </c>
      <c r="S9" s="7">
        <f>IF(D9&gt;0, SUM(K9/D9), 0)</f>
        <v>0.24242424242424243</v>
      </c>
      <c r="T9" s="7">
        <f>IF(K9&gt;0,SUM((K9/F9)*90),0)</f>
        <v>0.30677460587984662</v>
      </c>
      <c r="U9" s="7">
        <f>IF(D9&gt;0, SUM(L9/D9), 0)</f>
        <v>0.90909090909090906</v>
      </c>
      <c r="V9" s="7">
        <f>IF(L9&gt;0,SUM((L9/F9)*90),0)</f>
        <v>1.1504047720494248</v>
      </c>
    </row>
    <row r="10" spans="1:22" s="1" customFormat="1">
      <c r="A10" s="2" t="s">
        <v>503</v>
      </c>
      <c r="B10" s="2" t="s">
        <v>5</v>
      </c>
      <c r="C10" s="3">
        <v>12.3</v>
      </c>
      <c r="D10" s="6">
        <v>21</v>
      </c>
      <c r="E10" s="2">
        <v>138</v>
      </c>
      <c r="F10" s="2">
        <v>1805</v>
      </c>
      <c r="G10" s="2">
        <v>15</v>
      </c>
      <c r="H10" s="2">
        <v>6</v>
      </c>
      <c r="I10" s="2">
        <v>2</v>
      </c>
      <c r="J10" s="2">
        <v>0</v>
      </c>
      <c r="K10" s="2">
        <v>5</v>
      </c>
      <c r="L10" s="2">
        <v>20</v>
      </c>
      <c r="M10" s="2">
        <v>8</v>
      </c>
      <c r="N10" s="2">
        <v>64</v>
      </c>
      <c r="O10" s="7">
        <f>IF(D10&gt;0, SUM(E10/D10), 0)</f>
        <v>6.5714285714285712</v>
      </c>
      <c r="P10" s="7">
        <f>IF(E10&gt;0,SUM((E10/F10)*90),0)</f>
        <v>6.8808864265927969</v>
      </c>
      <c r="Q10" s="7">
        <f>IF(D10&gt;0, SUM(H10/D10), 0)</f>
        <v>0.2857142857142857</v>
      </c>
      <c r="R10" s="7">
        <f>IF(H10&gt;0,SUM((H10/F10)*90),0)</f>
        <v>0.29916897506925205</v>
      </c>
      <c r="S10" s="7">
        <f>IF(D10&gt;0, SUM(K10/D10), 0)</f>
        <v>0.23809523809523808</v>
      </c>
      <c r="T10" s="7">
        <f>IF(K10&gt;0,SUM((K10/F10)*90),0)</f>
        <v>0.24930747922437674</v>
      </c>
      <c r="U10" s="7">
        <f>IF(D10&gt;0, SUM(L10/D10), 0)</f>
        <v>0.95238095238095233</v>
      </c>
      <c r="V10" s="7">
        <f>IF(L10&gt;0,SUM((L10/F10)*90),0)</f>
        <v>0.99722991689750695</v>
      </c>
    </row>
    <row r="11" spans="1:22" s="1" customFormat="1">
      <c r="A11" s="2" t="s">
        <v>504</v>
      </c>
      <c r="B11" s="2" t="s">
        <v>29</v>
      </c>
      <c r="C11" s="3">
        <v>6.1</v>
      </c>
      <c r="D11" s="6">
        <v>27</v>
      </c>
      <c r="E11" s="2">
        <v>137</v>
      </c>
      <c r="F11" s="2">
        <v>1890</v>
      </c>
      <c r="G11" s="2">
        <v>17</v>
      </c>
      <c r="H11" s="2">
        <v>0</v>
      </c>
      <c r="I11" s="2">
        <v>0</v>
      </c>
      <c r="J11" s="2">
        <v>1</v>
      </c>
      <c r="K11" s="2">
        <v>0</v>
      </c>
      <c r="L11" s="2">
        <v>13</v>
      </c>
      <c r="M11" s="2">
        <v>25</v>
      </c>
      <c r="N11" s="2">
        <v>44</v>
      </c>
      <c r="O11" s="7">
        <f>IF(D11&gt;0, SUM(E11/D11), 0)</f>
        <v>5.0740740740740744</v>
      </c>
      <c r="P11" s="7">
        <f>IF(E11&gt;0,SUM((E11/F11)*90),0)</f>
        <v>6.5238095238095237</v>
      </c>
      <c r="Q11" s="7">
        <f>IF(D11&gt;0, SUM(H11/D11), 0)</f>
        <v>0</v>
      </c>
      <c r="R11" s="7">
        <f>IF(H11&gt;0,SUM((H11/F11)*90),0)</f>
        <v>0</v>
      </c>
      <c r="S11" s="7">
        <f>IF(D11&gt;0, SUM(K11/D11), 0)</f>
        <v>0</v>
      </c>
      <c r="T11" s="7">
        <f>IF(K11&gt;0,SUM((K11/F11)*90),0)</f>
        <v>0</v>
      </c>
      <c r="U11" s="7">
        <f>IF(D11&gt;0, SUM(L11/D11), 0)</f>
        <v>0.48148148148148145</v>
      </c>
      <c r="V11" s="7">
        <f>IF(L11&gt;0,SUM((L11/F11)*90),0)</f>
        <v>0.61904761904761907</v>
      </c>
    </row>
    <row r="12" spans="1:22" s="1" customFormat="1">
      <c r="A12" s="2" t="s">
        <v>506</v>
      </c>
      <c r="B12" s="2" t="s">
        <v>1</v>
      </c>
      <c r="C12" s="3">
        <v>9</v>
      </c>
      <c r="D12" s="6">
        <v>34</v>
      </c>
      <c r="E12" s="2">
        <v>136</v>
      </c>
      <c r="F12" s="2">
        <v>2735</v>
      </c>
      <c r="G12" s="2">
        <v>10</v>
      </c>
      <c r="H12" s="2">
        <v>3</v>
      </c>
      <c r="I12" s="2">
        <v>3</v>
      </c>
      <c r="J12" s="2">
        <v>0</v>
      </c>
      <c r="K12" s="2">
        <v>3</v>
      </c>
      <c r="L12" s="2">
        <v>35</v>
      </c>
      <c r="M12" s="2">
        <v>33</v>
      </c>
      <c r="N12" s="2">
        <v>62</v>
      </c>
      <c r="O12" s="7">
        <f>IF(D12&gt;0, SUM(E12/D12), 0)</f>
        <v>4</v>
      </c>
      <c r="P12" s="7">
        <f>IF(E12&gt;0,SUM((E12/F12)*90),0)</f>
        <v>4.4753199268738575</v>
      </c>
      <c r="Q12" s="7">
        <f>IF(D12&gt;0, SUM(H12/D12), 0)</f>
        <v>8.8235294117647065E-2</v>
      </c>
      <c r="R12" s="7">
        <f>IF(H12&gt;0,SUM((H12/F12)*90),0)</f>
        <v>9.8720292504570373E-2</v>
      </c>
      <c r="S12" s="7">
        <f>IF(D12&gt;0, SUM(K12/D12), 0)</f>
        <v>8.8235294117647065E-2</v>
      </c>
      <c r="T12" s="7">
        <f>IF(K12&gt;0,SUM((K12/F12)*90),0)</f>
        <v>9.8720292504570373E-2</v>
      </c>
      <c r="U12" s="7">
        <f>IF(D12&gt;0, SUM(L12/D12), 0)</f>
        <v>1.0294117647058822</v>
      </c>
      <c r="V12" s="7">
        <f>IF(L12&gt;0,SUM((L12/F12)*90),0)</f>
        <v>1.1517367458866545</v>
      </c>
    </row>
    <row r="13" spans="1:22" s="1" customFormat="1">
      <c r="A13" s="2" t="s">
        <v>505</v>
      </c>
      <c r="B13" s="2" t="s">
        <v>1</v>
      </c>
      <c r="C13" s="3">
        <v>7.4</v>
      </c>
      <c r="D13" s="6">
        <v>32</v>
      </c>
      <c r="E13" s="2">
        <v>136</v>
      </c>
      <c r="F13" s="2">
        <v>2416</v>
      </c>
      <c r="G13" s="2">
        <v>7</v>
      </c>
      <c r="H13" s="2">
        <v>6</v>
      </c>
      <c r="I13" s="2">
        <v>3</v>
      </c>
      <c r="J13" s="2">
        <v>0</v>
      </c>
      <c r="K13" s="2">
        <v>10</v>
      </c>
      <c r="L13" s="2">
        <v>39</v>
      </c>
      <c r="M13" s="2">
        <v>26</v>
      </c>
      <c r="N13" s="2">
        <v>175</v>
      </c>
      <c r="O13" s="7">
        <f>IF(D13&gt;0, SUM(E13/D13), 0)</f>
        <v>4.25</v>
      </c>
      <c r="P13" s="7">
        <f>IF(E13&gt;0,SUM((E13/F13)*90),0)</f>
        <v>5.0662251655629138</v>
      </c>
      <c r="Q13" s="7">
        <f>IF(D13&gt;0, SUM(H13/D13), 0)</f>
        <v>0.1875</v>
      </c>
      <c r="R13" s="7">
        <f>IF(H13&gt;0,SUM((H13/F13)*90),0)</f>
        <v>0.22350993377483444</v>
      </c>
      <c r="S13" s="7">
        <f>IF(D13&gt;0, SUM(K13/D13), 0)</f>
        <v>0.3125</v>
      </c>
      <c r="T13" s="7">
        <f>IF(K13&gt;0,SUM((K13/F13)*90),0)</f>
        <v>0.37251655629139074</v>
      </c>
      <c r="U13" s="7">
        <f>IF(D13&gt;0, SUM(L13/D13), 0)</f>
        <v>1.21875</v>
      </c>
      <c r="V13" s="7">
        <f>IF(L13&gt;0,SUM((L13/F13)*90),0)</f>
        <v>1.4528145695364238</v>
      </c>
    </row>
    <row r="14" spans="1:22" s="1" customFormat="1">
      <c r="A14" s="2" t="s">
        <v>507</v>
      </c>
      <c r="B14" s="2" t="s">
        <v>19</v>
      </c>
      <c r="C14" s="3">
        <v>7.9</v>
      </c>
      <c r="D14" s="6">
        <v>33</v>
      </c>
      <c r="E14" s="2">
        <v>129</v>
      </c>
      <c r="F14" s="2">
        <v>2409</v>
      </c>
      <c r="G14" s="2">
        <v>11</v>
      </c>
      <c r="H14" s="2">
        <v>4</v>
      </c>
      <c r="I14" s="2">
        <v>2</v>
      </c>
      <c r="J14" s="2">
        <v>0</v>
      </c>
      <c r="K14" s="2">
        <v>2</v>
      </c>
      <c r="L14" s="2">
        <v>23</v>
      </c>
      <c r="M14" s="2">
        <v>23</v>
      </c>
      <c r="N14" s="2">
        <v>47</v>
      </c>
      <c r="O14" s="7">
        <f>IF(D14&gt;0, SUM(E14/D14), 0)</f>
        <v>3.9090909090909092</v>
      </c>
      <c r="P14" s="7">
        <f>IF(E14&gt;0,SUM((E14/F14)*90),0)</f>
        <v>4.8194271481942712</v>
      </c>
      <c r="Q14" s="7">
        <f>IF(D14&gt;0, SUM(H14/D14), 0)</f>
        <v>0.12121212121212122</v>
      </c>
      <c r="R14" s="7">
        <f>IF(H14&gt;0,SUM((H14/F14)*90),0)</f>
        <v>0.149439601494396</v>
      </c>
      <c r="S14" s="7">
        <f>IF(D14&gt;0, SUM(K14/D14), 0)</f>
        <v>6.0606060606060608E-2</v>
      </c>
      <c r="T14" s="7">
        <f>IF(K14&gt;0,SUM((K14/F14)*90),0)</f>
        <v>7.4719800747198001E-2</v>
      </c>
      <c r="U14" s="7">
        <f>IF(D14&gt;0, SUM(L14/D14), 0)</f>
        <v>0.69696969696969702</v>
      </c>
      <c r="V14" s="7">
        <f>IF(L14&gt;0,SUM((L14/F14)*90),0)</f>
        <v>0.85927770859277719</v>
      </c>
    </row>
    <row r="15" spans="1:22" s="1" customFormat="1">
      <c r="A15" s="2" t="s">
        <v>508</v>
      </c>
      <c r="B15" s="2" t="s">
        <v>27</v>
      </c>
      <c r="C15" s="3">
        <v>8.4</v>
      </c>
      <c r="D15" s="6">
        <v>28</v>
      </c>
      <c r="E15" s="2">
        <v>128</v>
      </c>
      <c r="F15" s="2">
        <v>2034</v>
      </c>
      <c r="G15" s="2">
        <v>10</v>
      </c>
      <c r="H15" s="2">
        <v>6</v>
      </c>
      <c r="I15" s="2">
        <v>3</v>
      </c>
      <c r="J15" s="2">
        <v>0</v>
      </c>
      <c r="K15" s="2">
        <v>8</v>
      </c>
      <c r="L15" s="2">
        <v>19</v>
      </c>
      <c r="M15" s="2">
        <v>19</v>
      </c>
      <c r="N15" s="2">
        <v>98</v>
      </c>
      <c r="O15" s="7">
        <f>IF(D15&gt;0, SUM(E15/D15), 0)</f>
        <v>4.5714285714285712</v>
      </c>
      <c r="P15" s="7">
        <f>IF(E15&gt;0,SUM((E15/F15)*90),0)</f>
        <v>5.663716814159292</v>
      </c>
      <c r="Q15" s="7">
        <f>IF(D15&gt;0, SUM(H15/D15), 0)</f>
        <v>0.21428571428571427</v>
      </c>
      <c r="R15" s="7">
        <f>IF(H15&gt;0,SUM((H15/F15)*90),0)</f>
        <v>0.26548672566371678</v>
      </c>
      <c r="S15" s="7">
        <f>IF(D15&gt;0, SUM(K15/D15), 0)</f>
        <v>0.2857142857142857</v>
      </c>
      <c r="T15" s="7">
        <f>IF(K15&gt;0,SUM((K15/F15)*90),0)</f>
        <v>0.35398230088495575</v>
      </c>
      <c r="U15" s="7">
        <f>IF(D15&gt;0, SUM(L15/D15), 0)</f>
        <v>0.6785714285714286</v>
      </c>
      <c r="V15" s="7">
        <f>IF(L15&gt;0,SUM((L15/F15)*90),0)</f>
        <v>0.84070796460177</v>
      </c>
    </row>
    <row r="16" spans="1:22" s="1" customFormat="1">
      <c r="A16" s="2" t="s">
        <v>509</v>
      </c>
      <c r="B16" s="2" t="s">
        <v>33</v>
      </c>
      <c r="C16" s="3">
        <v>9.1999999999999993</v>
      </c>
      <c r="D16" s="6">
        <v>24</v>
      </c>
      <c r="E16" s="2">
        <v>123</v>
      </c>
      <c r="F16" s="2">
        <v>1859</v>
      </c>
      <c r="G16" s="2">
        <v>10</v>
      </c>
      <c r="H16" s="2">
        <v>2</v>
      </c>
      <c r="I16" s="9">
        <v>4</v>
      </c>
      <c r="J16" s="2">
        <v>1</v>
      </c>
      <c r="K16" s="2">
        <v>36</v>
      </c>
      <c r="L16" s="2">
        <v>44</v>
      </c>
      <c r="M16" s="2">
        <v>12</v>
      </c>
      <c r="N16" s="2">
        <v>83</v>
      </c>
      <c r="O16" s="7">
        <f>IF(D16&gt;0, SUM(E16/D16), 0)</f>
        <v>5.125</v>
      </c>
      <c r="P16" s="7">
        <f>IF(E16&gt;0,SUM((E16/F16)*90),0)</f>
        <v>5.9548144163528773</v>
      </c>
      <c r="Q16" s="7">
        <f>IF(D16&gt;0, SUM(H16/D16), 0)</f>
        <v>8.3333333333333329E-2</v>
      </c>
      <c r="R16" s="7">
        <f>IF(H16&gt;0,SUM((H16/F16)*90),0)</f>
        <v>9.682625067240451E-2</v>
      </c>
      <c r="S16" s="7">
        <f>IF(D16&gt;0, SUM(K16/D16), 0)</f>
        <v>1.5</v>
      </c>
      <c r="T16" s="7">
        <f>IF(K16&gt;0,SUM((K16/F16)*90),0)</f>
        <v>1.7428725121032813</v>
      </c>
      <c r="U16" s="7">
        <f>IF(D16&gt;0, SUM(L16/D16), 0)</f>
        <v>1.8333333333333333</v>
      </c>
      <c r="V16" s="7">
        <f>IF(L16&gt;0,SUM((L16/F16)*90),0)</f>
        <v>2.1301775147928992</v>
      </c>
    </row>
    <row r="17" spans="1:22" s="1" customFormat="1">
      <c r="A17" s="2" t="s">
        <v>510</v>
      </c>
      <c r="B17" s="2" t="s">
        <v>23</v>
      </c>
      <c r="C17" s="3">
        <v>8.9</v>
      </c>
      <c r="D17" s="6">
        <v>33</v>
      </c>
      <c r="E17" s="2">
        <v>122</v>
      </c>
      <c r="F17" s="2">
        <v>2154</v>
      </c>
      <c r="G17" s="2">
        <v>10</v>
      </c>
      <c r="H17" s="2">
        <v>4</v>
      </c>
      <c r="I17" s="2">
        <v>1</v>
      </c>
      <c r="J17" s="2">
        <v>0</v>
      </c>
      <c r="K17" s="2">
        <v>1</v>
      </c>
      <c r="L17" s="2">
        <v>19</v>
      </c>
      <c r="M17" s="2">
        <v>7</v>
      </c>
      <c r="N17" s="2">
        <v>34</v>
      </c>
      <c r="O17" s="7">
        <f>IF(D17&gt;0, SUM(E17/D17), 0)</f>
        <v>3.6969696969696968</v>
      </c>
      <c r="P17" s="7">
        <f>IF(E17&gt;0,SUM((E17/F17)*90),0)</f>
        <v>5.0974930362116995</v>
      </c>
      <c r="Q17" s="7">
        <f>IF(D17&gt;0, SUM(H17/D17), 0)</f>
        <v>0.12121212121212122</v>
      </c>
      <c r="R17" s="7">
        <f>IF(H17&gt;0,SUM((H17/F17)*90),0)</f>
        <v>0.16713091922005571</v>
      </c>
      <c r="S17" s="7">
        <f>IF(D17&gt;0, SUM(K17/D17), 0)</f>
        <v>3.0303030303030304E-2</v>
      </c>
      <c r="T17" s="7">
        <f>IF(K17&gt;0,SUM((K17/F17)*90),0)</f>
        <v>4.1782729805013928E-2</v>
      </c>
      <c r="U17" s="7">
        <f>IF(D17&gt;0, SUM(L17/D17), 0)</f>
        <v>0.5757575757575758</v>
      </c>
      <c r="V17" s="7">
        <f>IF(L17&gt;0,SUM((L17/F17)*90),0)</f>
        <v>0.79387186629526463</v>
      </c>
    </row>
    <row r="18" spans="1:22" s="1" customFormat="1">
      <c r="A18" s="2" t="s">
        <v>511</v>
      </c>
      <c r="B18" s="2" t="s">
        <v>27</v>
      </c>
      <c r="C18" s="3">
        <v>9.9</v>
      </c>
      <c r="D18" s="6">
        <v>30</v>
      </c>
      <c r="E18" s="2">
        <v>118</v>
      </c>
      <c r="F18" s="2">
        <v>2546</v>
      </c>
      <c r="G18" s="2">
        <v>12</v>
      </c>
      <c r="H18" s="2">
        <v>2</v>
      </c>
      <c r="I18" s="9">
        <v>8</v>
      </c>
      <c r="J18" s="2">
        <v>1</v>
      </c>
      <c r="K18" s="2">
        <v>1</v>
      </c>
      <c r="L18" s="2">
        <v>18</v>
      </c>
      <c r="M18" s="2">
        <v>31</v>
      </c>
      <c r="N18" s="2">
        <v>56</v>
      </c>
      <c r="O18" s="7">
        <f>IF(D18&gt;0, SUM(E18/D18), 0)</f>
        <v>3.9333333333333331</v>
      </c>
      <c r="P18" s="7">
        <f>IF(E18&gt;0,SUM((E18/F18)*90),0)</f>
        <v>4.1712490180675568</v>
      </c>
      <c r="Q18" s="7">
        <f>IF(D18&gt;0, SUM(H18/D18), 0)</f>
        <v>6.6666666666666666E-2</v>
      </c>
      <c r="R18" s="7">
        <f>IF(H18&gt;0,SUM((H18/F18)*90),0)</f>
        <v>7.0699135899450122E-2</v>
      </c>
      <c r="S18" s="7">
        <f>IF(D18&gt;0, SUM(K18/D18), 0)</f>
        <v>3.3333333333333333E-2</v>
      </c>
      <c r="T18" s="7">
        <f>IF(K18&gt;0,SUM((K18/F18)*90),0)</f>
        <v>3.5349567949725061E-2</v>
      </c>
      <c r="U18" s="7">
        <f>IF(D18&gt;0, SUM(L18/D18), 0)</f>
        <v>0.6</v>
      </c>
      <c r="V18" s="7">
        <f>IF(L18&gt;0,SUM((L18/F18)*90),0)</f>
        <v>0.63629222309505107</v>
      </c>
    </row>
    <row r="19" spans="1:22" s="1" customFormat="1">
      <c r="A19" s="2" t="s">
        <v>512</v>
      </c>
      <c r="B19" s="2" t="s">
        <v>35</v>
      </c>
      <c r="C19" s="3">
        <v>9.6999999999999993</v>
      </c>
      <c r="D19" s="6">
        <v>29</v>
      </c>
      <c r="E19" s="2">
        <v>111</v>
      </c>
      <c r="F19" s="2">
        <v>2455</v>
      </c>
      <c r="G19" s="2">
        <v>6</v>
      </c>
      <c r="H19" s="2">
        <v>4</v>
      </c>
      <c r="I19" s="2">
        <v>3</v>
      </c>
      <c r="J19" s="2">
        <v>0</v>
      </c>
      <c r="K19" s="2">
        <v>11</v>
      </c>
      <c r="L19" s="2">
        <v>34</v>
      </c>
      <c r="M19" s="2">
        <v>54</v>
      </c>
      <c r="N19" s="2">
        <v>107</v>
      </c>
      <c r="O19" s="7">
        <f>IF(D19&gt;0, SUM(E19/D19), 0)</f>
        <v>3.8275862068965516</v>
      </c>
      <c r="P19" s="7">
        <f>IF(E19&gt;0,SUM((E19/F19)*90),0)</f>
        <v>4.0692464358452138</v>
      </c>
      <c r="Q19" s="7">
        <f>IF(D19&gt;0, SUM(H19/D19), 0)</f>
        <v>0.13793103448275862</v>
      </c>
      <c r="R19" s="7">
        <f>IF(H19&gt;0,SUM((H19/F19)*90),0)</f>
        <v>0.14663951120162932</v>
      </c>
      <c r="S19" s="7">
        <f>IF(D19&gt;0, SUM(K19/D19), 0)</f>
        <v>0.37931034482758619</v>
      </c>
      <c r="T19" s="7">
        <f>IF(K19&gt;0,SUM((K19/F19)*90),0)</f>
        <v>0.40325865580448067</v>
      </c>
      <c r="U19" s="7">
        <f>IF(D19&gt;0, SUM(L19/D19), 0)</f>
        <v>1.1724137931034482</v>
      </c>
      <c r="V19" s="7">
        <f>IF(L19&gt;0,SUM((L19/F19)*90),0)</f>
        <v>1.2464358452138493</v>
      </c>
    </row>
    <row r="20" spans="1:22" s="1" customFormat="1">
      <c r="A20" s="2" t="s">
        <v>513</v>
      </c>
      <c r="B20" s="2" t="s">
        <v>31</v>
      </c>
      <c r="C20" s="3">
        <v>9.5</v>
      </c>
      <c r="D20" s="6">
        <v>25</v>
      </c>
      <c r="E20" s="2">
        <v>108</v>
      </c>
      <c r="F20" s="2">
        <v>1791</v>
      </c>
      <c r="G20" s="2">
        <v>13</v>
      </c>
      <c r="H20" s="2">
        <v>0</v>
      </c>
      <c r="I20" s="2">
        <v>3</v>
      </c>
      <c r="J20" s="2">
        <v>2</v>
      </c>
      <c r="K20" s="2">
        <v>4</v>
      </c>
      <c r="L20" s="2">
        <v>24</v>
      </c>
      <c r="M20" s="2">
        <v>10</v>
      </c>
      <c r="N20" s="2">
        <v>58</v>
      </c>
      <c r="O20" s="7">
        <f>IF(D20&gt;0, SUM(E20/D20), 0)</f>
        <v>4.32</v>
      </c>
      <c r="P20" s="7">
        <f>IF(E20&gt;0,SUM((E20/F20)*90),0)</f>
        <v>5.4271356783919593</v>
      </c>
      <c r="Q20" s="7">
        <f>IF(D20&gt;0, SUM(H20/D20), 0)</f>
        <v>0</v>
      </c>
      <c r="R20" s="7">
        <f>IF(H20&gt;0,SUM((H20/F20)*90),0)</f>
        <v>0</v>
      </c>
      <c r="S20" s="7">
        <f>IF(D20&gt;0, SUM(K20/D20), 0)</f>
        <v>0.16</v>
      </c>
      <c r="T20" s="7">
        <f>IF(K20&gt;0,SUM((K20/F20)*90),0)</f>
        <v>0.20100502512562815</v>
      </c>
      <c r="U20" s="7">
        <f>IF(D20&gt;0, SUM(L20/D20), 0)</f>
        <v>0.96</v>
      </c>
      <c r="V20" s="7">
        <f>IF(L20&gt;0,SUM((L20/F20)*90),0)</f>
        <v>1.206030150753769</v>
      </c>
    </row>
    <row r="21" spans="1:22" s="1" customFormat="1">
      <c r="A21" s="2" t="s">
        <v>514</v>
      </c>
      <c r="B21" s="2" t="s">
        <v>3</v>
      </c>
      <c r="C21" s="3">
        <v>7</v>
      </c>
      <c r="D21" s="6">
        <v>31</v>
      </c>
      <c r="E21" s="2">
        <v>107</v>
      </c>
      <c r="F21" s="2">
        <v>2194</v>
      </c>
      <c r="G21" s="2">
        <v>6</v>
      </c>
      <c r="H21" s="2">
        <v>5</v>
      </c>
      <c r="I21" s="2">
        <v>2</v>
      </c>
      <c r="J21" s="2">
        <v>0</v>
      </c>
      <c r="K21" s="2">
        <v>9</v>
      </c>
      <c r="L21" s="2">
        <v>34</v>
      </c>
      <c r="M21" s="2">
        <v>22</v>
      </c>
      <c r="N21" s="2">
        <v>76</v>
      </c>
      <c r="O21" s="7">
        <f>IF(D21&gt;0, SUM(E21/D21), 0)</f>
        <v>3.4516129032258065</v>
      </c>
      <c r="P21" s="7">
        <f>IF(E21&gt;0,SUM((E21/F21)*90),0)</f>
        <v>4.3892433910665449</v>
      </c>
      <c r="Q21" s="7">
        <f>IF(D21&gt;0, SUM(H21/D21), 0)</f>
        <v>0.16129032258064516</v>
      </c>
      <c r="R21" s="7">
        <f>IF(H21&gt;0,SUM((H21/F21)*90),0)</f>
        <v>0.20510483135824975</v>
      </c>
      <c r="S21" s="7">
        <f>IF(D21&gt;0, SUM(K21/D21), 0)</f>
        <v>0.29032258064516131</v>
      </c>
      <c r="T21" s="7">
        <f>IF(K21&gt;0,SUM((K21/F21)*90),0)</f>
        <v>0.36918869644484958</v>
      </c>
      <c r="U21" s="7">
        <f>IF(D21&gt;0, SUM(L21/D21), 0)</f>
        <v>1.096774193548387</v>
      </c>
      <c r="V21" s="7">
        <f>IF(L21&gt;0,SUM((L21/F21)*90),0)</f>
        <v>1.3947128532360984</v>
      </c>
    </row>
    <row r="22" spans="1:22" s="1" customFormat="1">
      <c r="A22" s="2" t="s">
        <v>515</v>
      </c>
      <c r="B22" s="2" t="s">
        <v>40</v>
      </c>
      <c r="C22" s="3">
        <v>6.9</v>
      </c>
      <c r="D22" s="6">
        <v>27</v>
      </c>
      <c r="E22" s="2">
        <v>106</v>
      </c>
      <c r="F22" s="2">
        <v>1901</v>
      </c>
      <c r="G22" s="2">
        <v>9</v>
      </c>
      <c r="H22" s="2">
        <v>4</v>
      </c>
      <c r="I22" s="2">
        <v>2</v>
      </c>
      <c r="J22" s="2">
        <v>0</v>
      </c>
      <c r="K22" s="2">
        <v>4</v>
      </c>
      <c r="L22" s="2">
        <v>29</v>
      </c>
      <c r="M22" s="2">
        <v>35</v>
      </c>
      <c r="N22" s="2">
        <v>39</v>
      </c>
      <c r="O22" s="7">
        <f>IF(D22&gt;0, SUM(E22/D22), 0)</f>
        <v>3.925925925925926</v>
      </c>
      <c r="P22" s="7">
        <f>IF(E22&gt;0,SUM((E22/F22)*90),0)</f>
        <v>5.0184113624408209</v>
      </c>
      <c r="Q22" s="7">
        <f>IF(D22&gt;0, SUM(H22/D22), 0)</f>
        <v>0.14814814814814814</v>
      </c>
      <c r="R22" s="7">
        <f>IF(H22&gt;0,SUM((H22/F22)*90),0)</f>
        <v>0.18937401367701209</v>
      </c>
      <c r="S22" s="7">
        <f>IF(D22&gt;0, SUM(K22/D22), 0)</f>
        <v>0.14814814814814814</v>
      </c>
      <c r="T22" s="7">
        <f>IF(K22&gt;0,SUM((K22/F22)*90),0)</f>
        <v>0.18937401367701209</v>
      </c>
      <c r="U22" s="7">
        <f>IF(D22&gt;0, SUM(L22/D22), 0)</f>
        <v>1.0740740740740742</v>
      </c>
      <c r="V22" s="7">
        <f>IF(L22&gt;0,SUM((L22/F22)*90),0)</f>
        <v>1.3729615991583377</v>
      </c>
    </row>
    <row r="23" spans="1:22" s="1" customFormat="1">
      <c r="A23" s="2" t="s">
        <v>475</v>
      </c>
      <c r="B23" s="2" t="s">
        <v>13</v>
      </c>
      <c r="C23" s="3">
        <v>7.3</v>
      </c>
      <c r="D23" s="6">
        <v>30</v>
      </c>
      <c r="E23" s="2">
        <v>102</v>
      </c>
      <c r="F23" s="2">
        <v>1400</v>
      </c>
      <c r="G23" s="2">
        <v>4</v>
      </c>
      <c r="H23" s="2">
        <v>5</v>
      </c>
      <c r="I23" s="2">
        <v>1</v>
      </c>
      <c r="J23" s="2">
        <v>0</v>
      </c>
      <c r="K23" s="2">
        <v>56</v>
      </c>
      <c r="L23" s="2">
        <v>43</v>
      </c>
      <c r="M23" s="2">
        <v>11</v>
      </c>
      <c r="N23" s="2">
        <v>67</v>
      </c>
      <c r="O23" s="7">
        <f>IF(D23&gt;0, SUM(E23/D23), 0)</f>
        <v>3.4</v>
      </c>
      <c r="P23" s="7">
        <f>IF(E23&gt;0,SUM((E23/F23)*90),0)</f>
        <v>6.5571428571428569</v>
      </c>
      <c r="Q23" s="7">
        <f>IF(D23&gt;0, SUM(H23/D23), 0)</f>
        <v>0.16666666666666666</v>
      </c>
      <c r="R23" s="7">
        <f>IF(H23&gt;0,SUM((H23/F23)*90),0)</f>
        <v>0.3214285714285714</v>
      </c>
      <c r="S23" s="7">
        <f>IF(D23&gt;0, SUM(K23/D23), 0)</f>
        <v>1.8666666666666667</v>
      </c>
      <c r="T23" s="7">
        <f>IF(K23&gt;0,SUM((K23/F23)*90),0)</f>
        <v>3.6</v>
      </c>
      <c r="U23" s="7">
        <f>IF(D23&gt;0, SUM(L23/D23), 0)</f>
        <v>1.4333333333333333</v>
      </c>
      <c r="V23" s="7">
        <f>IF(L23&gt;0,SUM((L23/F23)*90),0)</f>
        <v>2.7642857142857142</v>
      </c>
    </row>
    <row r="24" spans="1:22" s="1" customFormat="1">
      <c r="A24" s="2" t="s">
        <v>516</v>
      </c>
      <c r="B24" s="2" t="s">
        <v>23</v>
      </c>
      <c r="C24" s="3">
        <v>8.6999999999999993</v>
      </c>
      <c r="D24" s="6">
        <v>32</v>
      </c>
      <c r="E24" s="2">
        <v>99</v>
      </c>
      <c r="F24" s="2">
        <v>1760</v>
      </c>
      <c r="G24" s="2">
        <v>7</v>
      </c>
      <c r="H24" s="2">
        <v>3</v>
      </c>
      <c r="I24" s="2">
        <v>4</v>
      </c>
      <c r="J24" s="2">
        <v>0</v>
      </c>
      <c r="K24" s="2">
        <v>1</v>
      </c>
      <c r="L24" s="2">
        <v>18</v>
      </c>
      <c r="M24" s="2">
        <v>32</v>
      </c>
      <c r="N24" s="2">
        <v>90</v>
      </c>
      <c r="O24" s="7">
        <f>IF(D24&gt;0, SUM(E24/D24), 0)</f>
        <v>3.09375</v>
      </c>
      <c r="P24" s="7">
        <f>IF(E24&gt;0,SUM((E24/F24)*90),0)</f>
        <v>5.0625</v>
      </c>
      <c r="Q24" s="7">
        <f>IF(D24&gt;0, SUM(H24/D24), 0)</f>
        <v>9.375E-2</v>
      </c>
      <c r="R24" s="7">
        <f>IF(H24&gt;0,SUM((H24/F24)*90),0)</f>
        <v>0.15340909090909091</v>
      </c>
      <c r="S24" s="7">
        <f>IF(D24&gt;0, SUM(K24/D24), 0)</f>
        <v>3.125E-2</v>
      </c>
      <c r="T24" s="7">
        <f>IF(K24&gt;0,SUM((K24/F24)*90),0)</f>
        <v>5.1136363636363633E-2</v>
      </c>
      <c r="U24" s="7">
        <f>IF(D24&gt;0, SUM(L24/D24), 0)</f>
        <v>0.5625</v>
      </c>
      <c r="V24" s="7">
        <f>IF(L24&gt;0,SUM((L24/F24)*90),0)</f>
        <v>0.92045454545454541</v>
      </c>
    </row>
    <row r="25" spans="1:22" s="1" customFormat="1">
      <c r="A25" s="2" t="s">
        <v>517</v>
      </c>
      <c r="B25" s="2" t="s">
        <v>33</v>
      </c>
      <c r="C25" s="3">
        <v>7.5</v>
      </c>
      <c r="D25" s="6">
        <v>31</v>
      </c>
      <c r="E25" s="2">
        <v>95</v>
      </c>
      <c r="F25" s="2">
        <v>1796</v>
      </c>
      <c r="G25" s="2">
        <v>7</v>
      </c>
      <c r="H25" s="2">
        <v>3</v>
      </c>
      <c r="I25" s="2">
        <v>4</v>
      </c>
      <c r="J25" s="2">
        <v>0</v>
      </c>
      <c r="K25" s="2">
        <v>7</v>
      </c>
      <c r="L25" s="2">
        <v>20</v>
      </c>
      <c r="M25" s="2">
        <v>10</v>
      </c>
      <c r="N25" s="2">
        <v>43</v>
      </c>
      <c r="O25" s="7">
        <f>IF(D25&gt;0, SUM(E25/D25), 0)</f>
        <v>3.064516129032258</v>
      </c>
      <c r="P25" s="7">
        <f>IF(E25&gt;0,SUM((E25/F25)*90),0)</f>
        <v>4.7605790645879731</v>
      </c>
      <c r="Q25" s="7">
        <f>IF(D25&gt;0, SUM(H25/D25), 0)</f>
        <v>9.6774193548387094E-2</v>
      </c>
      <c r="R25" s="7">
        <f>IF(H25&gt;0,SUM((H25/F25)*90),0)</f>
        <v>0.15033407572383073</v>
      </c>
      <c r="S25" s="7">
        <f>IF(D25&gt;0, SUM(K25/D25), 0)</f>
        <v>0.22580645161290322</v>
      </c>
      <c r="T25" s="7">
        <f>IF(K25&gt;0,SUM((K25/F25)*90),0)</f>
        <v>0.3507795100222717</v>
      </c>
      <c r="U25" s="7">
        <f>IF(D25&gt;0, SUM(L25/D25), 0)</f>
        <v>0.64516129032258063</v>
      </c>
      <c r="V25" s="7">
        <f>IF(L25&gt;0,SUM((L25/F25)*90),0)</f>
        <v>1.0022271714922049</v>
      </c>
    </row>
    <row r="26" spans="1:22" s="1" customFormat="1">
      <c r="A26" s="2" t="s">
        <v>518</v>
      </c>
      <c r="B26" s="2" t="s">
        <v>17</v>
      </c>
      <c r="C26" s="3">
        <v>10.8</v>
      </c>
      <c r="D26" s="6">
        <v>17</v>
      </c>
      <c r="E26" s="2">
        <v>91</v>
      </c>
      <c r="F26" s="2">
        <v>1347</v>
      </c>
      <c r="G26" s="2">
        <v>5</v>
      </c>
      <c r="H26" s="2">
        <v>6</v>
      </c>
      <c r="I26" s="2">
        <v>2</v>
      </c>
      <c r="J26" s="2">
        <v>1</v>
      </c>
      <c r="K26" s="2">
        <v>47</v>
      </c>
      <c r="L26" s="2">
        <v>38</v>
      </c>
      <c r="M26" s="2">
        <v>6</v>
      </c>
      <c r="N26" s="2">
        <v>43</v>
      </c>
      <c r="O26" s="7">
        <f>IF(D26&gt;0, SUM(E26/D26), 0)</f>
        <v>5.3529411764705879</v>
      </c>
      <c r="P26" s="7">
        <f>IF(E26&gt;0,SUM((E26/F26)*90),0)</f>
        <v>6.0801781737193767</v>
      </c>
      <c r="Q26" s="7">
        <f>IF(D26&gt;0, SUM(H26/D26), 0)</f>
        <v>0.35294117647058826</v>
      </c>
      <c r="R26" s="7">
        <f>IF(H26&gt;0,SUM((H26/F26)*90),0)</f>
        <v>0.40089086859688194</v>
      </c>
      <c r="S26" s="7">
        <f>IF(D26&gt;0, SUM(K26/D26), 0)</f>
        <v>2.7647058823529411</v>
      </c>
      <c r="T26" s="7">
        <f>IF(K26&gt;0,SUM((K26/F26)*90),0)</f>
        <v>3.1403118040089089</v>
      </c>
      <c r="U26" s="7">
        <f>IF(D26&gt;0, SUM(L26/D26), 0)</f>
        <v>2.2352941176470589</v>
      </c>
      <c r="V26" s="7">
        <f>IF(L26&gt;0,SUM((L26/F26)*90),0)</f>
        <v>2.5389755011135855</v>
      </c>
    </row>
    <row r="27" spans="1:22" s="1" customFormat="1">
      <c r="A27" s="2" t="s">
        <v>519</v>
      </c>
      <c r="B27" s="2" t="s">
        <v>11</v>
      </c>
      <c r="C27" s="3">
        <v>6.3</v>
      </c>
      <c r="D27" s="6">
        <v>28</v>
      </c>
      <c r="E27" s="2">
        <v>85</v>
      </c>
      <c r="F27" s="2">
        <v>1673</v>
      </c>
      <c r="G27" s="2">
        <v>8</v>
      </c>
      <c r="H27" s="2">
        <v>0</v>
      </c>
      <c r="I27" s="2">
        <v>3</v>
      </c>
      <c r="J27" s="2">
        <v>0</v>
      </c>
      <c r="K27" s="2">
        <v>1</v>
      </c>
      <c r="L27" s="2">
        <v>11</v>
      </c>
      <c r="M27" s="2">
        <v>15</v>
      </c>
      <c r="N27" s="2">
        <v>56</v>
      </c>
      <c r="O27" s="7">
        <f>IF(D27&gt;0, SUM(E27/D27), 0)</f>
        <v>3.0357142857142856</v>
      </c>
      <c r="P27" s="7">
        <f>IF(E27&gt;0,SUM((E27/F27)*90),0)</f>
        <v>4.5726240286909743</v>
      </c>
      <c r="Q27" s="7">
        <f>IF(D27&gt;0, SUM(H27/D27), 0)</f>
        <v>0</v>
      </c>
      <c r="R27" s="7">
        <f>IF(H27&gt;0,SUM((H27/F27)*90),0)</f>
        <v>0</v>
      </c>
      <c r="S27" s="7">
        <f>IF(D27&gt;0, SUM(K27/D27), 0)</f>
        <v>3.5714285714285712E-2</v>
      </c>
      <c r="T27" s="7">
        <f>IF(K27&gt;0,SUM((K27/F27)*90),0)</f>
        <v>5.3795576808129103E-2</v>
      </c>
      <c r="U27" s="7">
        <f>IF(D27&gt;0, SUM(L27/D27), 0)</f>
        <v>0.39285714285714285</v>
      </c>
      <c r="V27" s="7">
        <f>IF(L27&gt;0,SUM((L27/F27)*90),0)</f>
        <v>0.59175134488942027</v>
      </c>
    </row>
    <row r="28" spans="1:22" s="1" customFormat="1">
      <c r="A28" s="2" t="s">
        <v>520</v>
      </c>
      <c r="B28" s="2" t="s">
        <v>17</v>
      </c>
      <c r="C28" s="3">
        <v>9.1</v>
      </c>
      <c r="D28" s="6">
        <v>26</v>
      </c>
      <c r="E28" s="2">
        <v>80</v>
      </c>
      <c r="F28" s="2">
        <v>1857</v>
      </c>
      <c r="G28" s="2">
        <v>7</v>
      </c>
      <c r="H28" s="2">
        <v>0</v>
      </c>
      <c r="I28" s="2">
        <v>2</v>
      </c>
      <c r="J28" s="2">
        <v>0</v>
      </c>
      <c r="K28" s="2">
        <v>0</v>
      </c>
      <c r="L28" s="2">
        <v>12</v>
      </c>
      <c r="M28" s="2">
        <v>21</v>
      </c>
      <c r="N28" s="2">
        <v>40</v>
      </c>
      <c r="O28" s="7">
        <f>IF(D28&gt;0, SUM(E28/D28), 0)</f>
        <v>3.0769230769230771</v>
      </c>
      <c r="P28" s="7">
        <f>IF(E28&gt;0,SUM((E28/F28)*90),0)</f>
        <v>3.877221324717286</v>
      </c>
      <c r="Q28" s="7">
        <f>IF(D28&gt;0, SUM(H28/D28), 0)</f>
        <v>0</v>
      </c>
      <c r="R28" s="7">
        <f>IF(H28&gt;0,SUM((H28/F28)*90),0)</f>
        <v>0</v>
      </c>
      <c r="S28" s="7">
        <f>IF(D28&gt;0, SUM(K28/D28), 0)</f>
        <v>0</v>
      </c>
      <c r="T28" s="7">
        <f>IF(K28&gt;0,SUM((K28/F28)*90),0)</f>
        <v>0</v>
      </c>
      <c r="U28" s="7">
        <f>IF(D28&gt;0, SUM(L28/D28), 0)</f>
        <v>0.46153846153846156</v>
      </c>
      <c r="V28" s="7">
        <f>IF(L28&gt;0,SUM((L28/F28)*90),0)</f>
        <v>0.5815831987075929</v>
      </c>
    </row>
    <row r="29" spans="1:22" s="1" customFormat="1">
      <c r="A29" s="2" t="s">
        <v>521</v>
      </c>
      <c r="B29" s="2" t="s">
        <v>11</v>
      </c>
      <c r="C29" s="3">
        <v>11</v>
      </c>
      <c r="D29" s="6">
        <v>11</v>
      </c>
      <c r="E29" s="2">
        <v>80</v>
      </c>
      <c r="F29" s="2">
        <v>874</v>
      </c>
      <c r="G29" s="2">
        <v>11</v>
      </c>
      <c r="H29" s="2">
        <v>1</v>
      </c>
      <c r="I29" s="2">
        <v>1</v>
      </c>
      <c r="J29" s="2">
        <v>0</v>
      </c>
      <c r="K29" s="2">
        <v>2</v>
      </c>
      <c r="L29" s="2">
        <v>12</v>
      </c>
      <c r="M29" s="2">
        <v>22</v>
      </c>
      <c r="N29" s="2">
        <v>28</v>
      </c>
      <c r="O29" s="7">
        <f>IF(D29&gt;0, SUM(E29/D29), 0)</f>
        <v>7.2727272727272725</v>
      </c>
      <c r="P29" s="7">
        <f>IF(E29&gt;0,SUM((E29/F29)*90),0)</f>
        <v>8.2379862700228834</v>
      </c>
      <c r="Q29" s="7">
        <f>IF(D29&gt;0, SUM(H29/D29), 0)</f>
        <v>9.0909090909090912E-2</v>
      </c>
      <c r="R29" s="7">
        <f>IF(H29&gt;0,SUM((H29/F29)*90),0)</f>
        <v>0.10297482837528604</v>
      </c>
      <c r="S29" s="7">
        <f>IF(D29&gt;0, SUM(K29/D29), 0)</f>
        <v>0.18181818181818182</v>
      </c>
      <c r="T29" s="7">
        <f>IF(K29&gt;0,SUM((K29/F29)*90),0)</f>
        <v>0.20594965675057209</v>
      </c>
      <c r="U29" s="7">
        <f>IF(D29&gt;0, SUM(L29/D29), 0)</f>
        <v>1.0909090909090908</v>
      </c>
      <c r="V29" s="7">
        <f>IF(L29&gt;0,SUM((L29/F29)*90),0)</f>
        <v>1.2356979405034325</v>
      </c>
    </row>
  </sheetData>
  <autoFilter ref="A1:V1">
    <sortState ref="A2:V29">
      <sortCondition descending="1" ref="E1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63"/>
  <sheetViews>
    <sheetView topLeftCell="A46" workbookViewId="0">
      <selection activeCell="A2" sqref="A2"/>
    </sheetView>
  </sheetViews>
  <sheetFormatPr defaultColWidth="10.875" defaultRowHeight="15.75"/>
  <cols>
    <col min="1" max="1" width="11.375" style="1" bestFit="1" customWidth="1"/>
    <col min="2" max="2" width="9.5" style="1" bestFit="1" customWidth="1"/>
    <col min="3" max="3" width="13.625" style="1" bestFit="1" customWidth="1"/>
    <col min="4" max="4" width="7.25" style="1" bestFit="1" customWidth="1"/>
    <col min="5" max="6" width="14.5" style="1" bestFit="1" customWidth="1"/>
    <col min="7" max="7" width="6.875" style="1" bestFit="1" customWidth="1"/>
    <col min="8" max="8" width="17.125" style="1" bestFit="1" customWidth="1"/>
    <col min="9" max="9" width="6.875" style="1" bestFit="1" customWidth="1"/>
    <col min="10" max="10" width="7" style="1" bestFit="1" customWidth="1"/>
    <col min="11" max="11" width="9.625" style="1" bestFit="1" customWidth="1"/>
    <col min="12" max="12" width="7.5" style="1" bestFit="1" customWidth="1"/>
    <col min="13" max="13" width="7.875" style="1" bestFit="1" customWidth="1"/>
    <col min="14" max="14" width="8.375" style="1" bestFit="1" customWidth="1"/>
    <col min="15" max="15" width="9.125" style="1" bestFit="1" customWidth="1"/>
    <col min="16" max="16" width="9.75" style="1" bestFit="1" customWidth="1"/>
    <col min="17" max="17" width="10.5" style="1" bestFit="1" customWidth="1"/>
    <col min="18" max="18" width="10" style="1" bestFit="1" customWidth="1"/>
    <col min="19" max="19" width="10.75" style="1" bestFit="1" customWidth="1"/>
    <col min="20" max="20" width="11" customWidth="1"/>
    <col min="21" max="16384" width="10.875" style="1"/>
  </cols>
  <sheetData>
    <row r="1" spans="1:19" s="1" customFormat="1">
      <c r="A1" s="4" t="s">
        <v>82</v>
      </c>
      <c r="B1" s="4" t="s">
        <v>83</v>
      </c>
      <c r="C1" s="4" t="s">
        <v>84</v>
      </c>
      <c r="D1" s="4" t="s">
        <v>95</v>
      </c>
      <c r="E1" s="4" t="s">
        <v>85</v>
      </c>
      <c r="F1" s="4" t="s">
        <v>86</v>
      </c>
      <c r="G1" s="4" t="s">
        <v>87</v>
      </c>
      <c r="H1" s="4" t="s">
        <v>88</v>
      </c>
      <c r="I1" s="4" t="s">
        <v>89</v>
      </c>
      <c r="J1" s="4" t="s">
        <v>90</v>
      </c>
      <c r="K1" s="4" t="s">
        <v>91</v>
      </c>
      <c r="L1" s="4" t="s">
        <v>92</v>
      </c>
      <c r="M1" s="4" t="s">
        <v>101</v>
      </c>
      <c r="N1" s="5" t="s">
        <v>93</v>
      </c>
      <c r="O1" s="5" t="s">
        <v>94</v>
      </c>
      <c r="P1" s="5" t="s">
        <v>100</v>
      </c>
      <c r="Q1" s="5" t="s">
        <v>99</v>
      </c>
      <c r="R1" s="5" t="s">
        <v>102</v>
      </c>
      <c r="S1" s="5" t="s">
        <v>103</v>
      </c>
    </row>
    <row r="2" spans="1:19" s="1" customFormat="1">
      <c r="A2" s="2" t="s">
        <v>0</v>
      </c>
      <c r="B2" s="2" t="s">
        <v>1</v>
      </c>
      <c r="C2" s="3">
        <v>6</v>
      </c>
      <c r="D2" s="2">
        <v>34</v>
      </c>
      <c r="E2" s="2">
        <v>181</v>
      </c>
      <c r="F2" s="2">
        <v>3060</v>
      </c>
      <c r="G2" s="2">
        <v>13</v>
      </c>
      <c r="H2" s="2">
        <v>36</v>
      </c>
      <c r="I2" s="2">
        <v>0</v>
      </c>
      <c r="J2" s="2">
        <v>0</v>
      </c>
      <c r="K2" s="2">
        <v>100</v>
      </c>
      <c r="L2" s="2">
        <v>28</v>
      </c>
      <c r="M2" s="2">
        <v>334</v>
      </c>
      <c r="N2" s="7">
        <f>IF(D2&gt;0, SUM(E2/D2), 0)</f>
        <v>5.3235294117647056</v>
      </c>
      <c r="O2" s="7">
        <f>IF(E2&gt;0,SUM((E2/F2)*90),0)</f>
        <v>5.3235294117647056</v>
      </c>
      <c r="P2" s="7">
        <f>IF(D2&gt;0, SUM(K2/D2), 0)</f>
        <v>2.9411764705882355</v>
      </c>
      <c r="Q2" s="7">
        <f>IF(K2&gt;0,SUM((K2/F2)*90),0)</f>
        <v>2.9411764705882355</v>
      </c>
      <c r="R2" s="7">
        <f>IF(D2&gt;0, SUM(M2/D2), 0)</f>
        <v>9.8235294117647065</v>
      </c>
      <c r="S2" s="7">
        <f>IF(M2&gt;0,SUM((M2/F2)*90),0)</f>
        <v>9.8235294117647065</v>
      </c>
    </row>
    <row r="3" spans="1:19" s="1" customFormat="1">
      <c r="A3" s="2" t="s">
        <v>2</v>
      </c>
      <c r="B3" s="2" t="s">
        <v>3</v>
      </c>
      <c r="C3" s="3">
        <v>5.7</v>
      </c>
      <c r="D3" s="2">
        <v>34</v>
      </c>
      <c r="E3" s="2">
        <v>172</v>
      </c>
      <c r="F3" s="2">
        <v>3060</v>
      </c>
      <c r="G3" s="2">
        <v>12</v>
      </c>
      <c r="H3" s="2">
        <v>39</v>
      </c>
      <c r="I3" s="2">
        <v>3</v>
      </c>
      <c r="J3" s="2">
        <v>0</v>
      </c>
      <c r="K3" s="2">
        <v>104</v>
      </c>
      <c r="L3" s="2">
        <v>52</v>
      </c>
      <c r="M3" s="2">
        <v>325</v>
      </c>
      <c r="N3" s="7">
        <f>IF(D3&gt;0, SUM(E3/D3), 0)</f>
        <v>5.0588235294117645</v>
      </c>
      <c r="O3" s="7">
        <f>IF(E3&gt;0,SUM((E3/F3)*90),0)</f>
        <v>5.0588235294117645</v>
      </c>
      <c r="P3" s="7">
        <f>IF(D3&gt;0, SUM(K3/D3), 0)</f>
        <v>3.0588235294117645</v>
      </c>
      <c r="Q3" s="7">
        <f>IF(K3&gt;0,SUM((K3/F3)*90),0)</f>
        <v>3.0588235294117645</v>
      </c>
      <c r="R3" s="7">
        <f>IF(D3&gt;0, SUM(M3/D3), 0)</f>
        <v>9.5588235294117645</v>
      </c>
      <c r="S3" s="7">
        <f>IF(M3&gt;0,SUM((M3/F3)*90),0)</f>
        <v>9.5588235294117645</v>
      </c>
    </row>
    <row r="4" spans="1:19" s="1" customFormat="1">
      <c r="A4" s="2" t="s">
        <v>4</v>
      </c>
      <c r="B4" s="2" t="s">
        <v>5</v>
      </c>
      <c r="C4" s="3">
        <v>5.9</v>
      </c>
      <c r="D4" s="2">
        <v>31</v>
      </c>
      <c r="E4" s="2">
        <v>159</v>
      </c>
      <c r="F4" s="2">
        <v>2745</v>
      </c>
      <c r="G4" s="2">
        <v>10</v>
      </c>
      <c r="H4" s="2">
        <v>33</v>
      </c>
      <c r="I4" s="2">
        <v>1</v>
      </c>
      <c r="J4" s="2">
        <v>0</v>
      </c>
      <c r="K4" s="2">
        <v>110</v>
      </c>
      <c r="L4" s="2">
        <v>17</v>
      </c>
      <c r="M4" s="2">
        <v>294</v>
      </c>
      <c r="N4" s="7">
        <f>IF(D4&gt;0, SUM(E4/D4), 0)</f>
        <v>5.129032258064516</v>
      </c>
      <c r="O4" s="7">
        <f>IF(E4&gt;0,SUM((E4/F4)*90),0)</f>
        <v>5.2131147540983607</v>
      </c>
      <c r="P4" s="7">
        <f>IF(D4&gt;0, SUM(K4/D4), 0)</f>
        <v>3.5483870967741935</v>
      </c>
      <c r="Q4" s="7">
        <f>IF(K4&gt;0,SUM((K4/F4)*90),0)</f>
        <v>3.6065573770491803</v>
      </c>
      <c r="R4" s="7">
        <f>IF(D4&gt;0, SUM(M4/D4), 0)</f>
        <v>9.4838709677419359</v>
      </c>
      <c r="S4" s="7">
        <f>IF(M4&gt;0,SUM((M4/F4)*90),0)</f>
        <v>9.6393442622950829</v>
      </c>
    </row>
    <row r="5" spans="1:19" s="1" customFormat="1">
      <c r="A5" s="2" t="s">
        <v>6</v>
      </c>
      <c r="B5" s="2" t="s">
        <v>7</v>
      </c>
      <c r="C5" s="3">
        <v>6</v>
      </c>
      <c r="D5" s="2">
        <v>33</v>
      </c>
      <c r="E5" s="2">
        <v>156</v>
      </c>
      <c r="F5" s="2">
        <v>2970</v>
      </c>
      <c r="G5" s="2">
        <v>13</v>
      </c>
      <c r="H5" s="2">
        <v>36</v>
      </c>
      <c r="I5" s="2">
        <v>1</v>
      </c>
      <c r="J5" s="2">
        <v>0</v>
      </c>
      <c r="K5" s="2">
        <v>79</v>
      </c>
      <c r="L5" s="2">
        <v>28</v>
      </c>
      <c r="M5" s="2">
        <v>301</v>
      </c>
      <c r="N5" s="7">
        <f>IF(D5&gt;0, SUM(E5/D5), 0)</f>
        <v>4.7272727272727275</v>
      </c>
      <c r="O5" s="7">
        <f>IF(E5&gt;0,SUM((E5/F5)*90),0)</f>
        <v>4.7272727272727275</v>
      </c>
      <c r="P5" s="7">
        <f>IF(D5&gt;0, SUM(K5/D5), 0)</f>
        <v>2.393939393939394</v>
      </c>
      <c r="Q5" s="7">
        <f>IF(K5&gt;0,SUM((K5/F5)*90),0)</f>
        <v>2.393939393939394</v>
      </c>
      <c r="R5" s="7">
        <f>IF(D5&gt;0, SUM(M5/D5), 0)</f>
        <v>9.1212121212121211</v>
      </c>
      <c r="S5" s="7">
        <f>IF(M5&gt;0,SUM((M5/F5)*90),0)</f>
        <v>9.1212121212121211</v>
      </c>
    </row>
    <row r="6" spans="1:19" s="1" customFormat="1">
      <c r="A6" s="2" t="s">
        <v>10</v>
      </c>
      <c r="B6" s="2" t="s">
        <v>11</v>
      </c>
      <c r="C6" s="3">
        <v>5.5</v>
      </c>
      <c r="D6" s="2">
        <v>31</v>
      </c>
      <c r="E6" s="2">
        <v>150</v>
      </c>
      <c r="F6" s="2">
        <v>2790</v>
      </c>
      <c r="G6" s="2">
        <v>9</v>
      </c>
      <c r="H6" s="2">
        <v>39</v>
      </c>
      <c r="I6" s="2">
        <v>2</v>
      </c>
      <c r="J6" s="2">
        <v>0</v>
      </c>
      <c r="K6" s="2">
        <v>100</v>
      </c>
      <c r="L6" s="2">
        <v>30</v>
      </c>
      <c r="M6" s="2">
        <v>263</v>
      </c>
      <c r="N6" s="7">
        <f>IF(D6&gt;0, SUM(E6/D6), 0)</f>
        <v>4.838709677419355</v>
      </c>
      <c r="O6" s="7">
        <f>IF(E6&gt;0,SUM((E6/F6)*90),0)</f>
        <v>4.838709677419355</v>
      </c>
      <c r="P6" s="7">
        <f>IF(D6&gt;0, SUM(K6/D6), 0)</f>
        <v>3.225806451612903</v>
      </c>
      <c r="Q6" s="7">
        <f>IF(K6&gt;0,SUM((K6/F6)*90),0)</f>
        <v>3.225806451612903</v>
      </c>
      <c r="R6" s="7">
        <f>IF(D6&gt;0, SUM(M6/D6), 0)</f>
        <v>8.4838709677419359</v>
      </c>
      <c r="S6" s="7">
        <f>IF(M6&gt;0,SUM((M6/F6)*90),0)</f>
        <v>8.4838709677419359</v>
      </c>
    </row>
    <row r="7" spans="1:19" s="1" customFormat="1">
      <c r="A7" s="2" t="s">
        <v>8</v>
      </c>
      <c r="B7" s="2" t="s">
        <v>9</v>
      </c>
      <c r="C7" s="3">
        <v>5.9</v>
      </c>
      <c r="D7" s="2">
        <v>34</v>
      </c>
      <c r="E7" s="2">
        <v>150</v>
      </c>
      <c r="F7" s="2">
        <v>3060</v>
      </c>
      <c r="G7" s="2">
        <v>6</v>
      </c>
      <c r="H7" s="2">
        <v>53</v>
      </c>
      <c r="I7" s="2">
        <v>2</v>
      </c>
      <c r="J7" s="2">
        <v>0</v>
      </c>
      <c r="K7" s="2">
        <v>114</v>
      </c>
      <c r="L7" s="2">
        <v>36</v>
      </c>
      <c r="M7" s="2">
        <v>368</v>
      </c>
      <c r="N7" s="7">
        <f>IF(D7&gt;0, SUM(E7/D7), 0)</f>
        <v>4.4117647058823533</v>
      </c>
      <c r="O7" s="7">
        <f>IF(E7&gt;0,SUM((E7/F7)*90),0)</f>
        <v>4.4117647058823533</v>
      </c>
      <c r="P7" s="7">
        <f>IF(D7&gt;0, SUM(K7/D7), 0)</f>
        <v>3.3529411764705883</v>
      </c>
      <c r="Q7" s="7">
        <f>IF(K7&gt;0,SUM((K7/F7)*90),0)</f>
        <v>3.3529411764705883</v>
      </c>
      <c r="R7" s="7">
        <f>IF(D7&gt;0, SUM(M7/D7), 0)</f>
        <v>10.823529411764707</v>
      </c>
      <c r="S7" s="7">
        <f>IF(M7&gt;0,SUM((M7/F7)*90),0)</f>
        <v>10.823529411764707</v>
      </c>
    </row>
    <row r="8" spans="1:19" s="1" customFormat="1">
      <c r="A8" s="2" t="s">
        <v>12</v>
      </c>
      <c r="B8" s="2" t="s">
        <v>13</v>
      </c>
      <c r="C8" s="3">
        <v>5.2</v>
      </c>
      <c r="D8" s="2">
        <v>31</v>
      </c>
      <c r="E8" s="2">
        <v>137</v>
      </c>
      <c r="F8" s="2">
        <v>2790</v>
      </c>
      <c r="G8" s="2">
        <v>8</v>
      </c>
      <c r="H8" s="2">
        <v>38</v>
      </c>
      <c r="I8" s="2">
        <v>1</v>
      </c>
      <c r="J8" s="2">
        <v>0</v>
      </c>
      <c r="K8" s="2">
        <v>86</v>
      </c>
      <c r="L8" s="2">
        <v>50</v>
      </c>
      <c r="M8" s="2">
        <v>291</v>
      </c>
      <c r="N8" s="7">
        <f>IF(D8&gt;0, SUM(E8/D8), 0)</f>
        <v>4.419354838709677</v>
      </c>
      <c r="O8" s="7">
        <f>IF(E8&gt;0,SUM((E8/F8)*90),0)</f>
        <v>4.4193548387096779</v>
      </c>
      <c r="P8" s="7">
        <f>IF(D8&gt;0, SUM(K8/D8), 0)</f>
        <v>2.774193548387097</v>
      </c>
      <c r="Q8" s="7">
        <f>IF(K8&gt;0,SUM((K8/F8)*90),0)</f>
        <v>2.774193548387097</v>
      </c>
      <c r="R8" s="7">
        <f>IF(D8&gt;0, SUM(M8/D8), 0)</f>
        <v>9.387096774193548</v>
      </c>
      <c r="S8" s="7">
        <f>IF(M8&gt;0,SUM((M8/F8)*90),0)</f>
        <v>9.387096774193548</v>
      </c>
    </row>
    <row r="9" spans="1:19" s="1" customFormat="1">
      <c r="A9" s="2" t="s">
        <v>14</v>
      </c>
      <c r="B9" s="2" t="s">
        <v>15</v>
      </c>
      <c r="C9" s="3">
        <v>5.5</v>
      </c>
      <c r="D9" s="2">
        <v>34</v>
      </c>
      <c r="E9" s="2">
        <v>137</v>
      </c>
      <c r="F9" s="2">
        <v>3060</v>
      </c>
      <c r="G9" s="2">
        <v>9</v>
      </c>
      <c r="H9" s="2">
        <v>43</v>
      </c>
      <c r="I9" s="2">
        <v>3</v>
      </c>
      <c r="J9" s="2">
        <v>0</v>
      </c>
      <c r="K9" s="2">
        <v>88</v>
      </c>
      <c r="L9" s="2">
        <v>47</v>
      </c>
      <c r="M9" s="2">
        <v>287</v>
      </c>
      <c r="N9" s="7">
        <f>IF(D9&gt;0, SUM(E9/D9), 0)</f>
        <v>4.0294117647058822</v>
      </c>
      <c r="O9" s="7">
        <f>IF(E9&gt;0,SUM((E9/F9)*90),0)</f>
        <v>4.0294117647058822</v>
      </c>
      <c r="P9" s="7">
        <f>IF(D9&gt;0, SUM(K9/D9), 0)</f>
        <v>2.5882352941176472</v>
      </c>
      <c r="Q9" s="7">
        <f>IF(K9&gt;0,SUM((K9/F9)*90),0)</f>
        <v>2.5882352941176467</v>
      </c>
      <c r="R9" s="7">
        <f>IF(D9&gt;0, SUM(M9/D9), 0)</f>
        <v>8.4411764705882355</v>
      </c>
      <c r="S9" s="7">
        <f>IF(M9&gt;0,SUM((M9/F9)*90),0)</f>
        <v>8.4411764705882355</v>
      </c>
    </row>
    <row r="10" spans="1:19" s="1" customFormat="1">
      <c r="A10" s="2" t="s">
        <v>16</v>
      </c>
      <c r="B10" s="2" t="s">
        <v>17</v>
      </c>
      <c r="C10" s="3">
        <v>6.7</v>
      </c>
      <c r="D10" s="2">
        <v>25</v>
      </c>
      <c r="E10" s="2">
        <v>135</v>
      </c>
      <c r="F10" s="2">
        <v>2250</v>
      </c>
      <c r="G10" s="2">
        <v>8</v>
      </c>
      <c r="H10" s="2">
        <v>29</v>
      </c>
      <c r="I10" s="2">
        <v>0</v>
      </c>
      <c r="J10" s="2">
        <v>0</v>
      </c>
      <c r="K10" s="2">
        <v>101</v>
      </c>
      <c r="L10" s="2">
        <v>23</v>
      </c>
      <c r="M10" s="2">
        <v>262</v>
      </c>
      <c r="N10" s="7">
        <f>IF(D10&gt;0, SUM(E10/D10), 0)</f>
        <v>5.4</v>
      </c>
      <c r="O10" s="7">
        <f>IF(E10&gt;0,SUM((E10/F10)*90),0)</f>
        <v>5.3999999999999995</v>
      </c>
      <c r="P10" s="7">
        <f>IF(D10&gt;0, SUM(K10/D10), 0)</f>
        <v>4.04</v>
      </c>
      <c r="Q10" s="7">
        <f>IF(K10&gt;0,SUM((K10/F10)*90),0)</f>
        <v>4.04</v>
      </c>
      <c r="R10" s="7">
        <f>IF(D10&gt;0, SUM(M10/D10), 0)</f>
        <v>10.48</v>
      </c>
      <c r="S10" s="7">
        <f>IF(M10&gt;0,SUM((M10/F10)*90),0)</f>
        <v>10.48</v>
      </c>
    </row>
    <row r="11" spans="1:19" s="1" customFormat="1">
      <c r="A11" s="2" t="s">
        <v>18</v>
      </c>
      <c r="B11" s="2" t="s">
        <v>19</v>
      </c>
      <c r="C11" s="3">
        <v>5.0999999999999996</v>
      </c>
      <c r="D11" s="2">
        <v>31</v>
      </c>
      <c r="E11" s="2">
        <v>131</v>
      </c>
      <c r="F11" s="2">
        <v>2790</v>
      </c>
      <c r="G11" s="2">
        <v>7</v>
      </c>
      <c r="H11" s="2">
        <v>44</v>
      </c>
      <c r="I11" s="2">
        <v>2</v>
      </c>
      <c r="J11" s="2">
        <v>0</v>
      </c>
      <c r="K11" s="2">
        <v>90</v>
      </c>
      <c r="L11" s="2">
        <v>27</v>
      </c>
      <c r="M11" s="2">
        <v>302</v>
      </c>
      <c r="N11" s="7">
        <f>IF(D11&gt;0, SUM(E11/D11), 0)</f>
        <v>4.225806451612903</v>
      </c>
      <c r="O11" s="7">
        <f>IF(E11&gt;0,SUM((E11/F11)*90),0)</f>
        <v>4.225806451612903</v>
      </c>
      <c r="P11" s="7">
        <f>IF(D11&gt;0, SUM(K11/D11), 0)</f>
        <v>2.903225806451613</v>
      </c>
      <c r="Q11" s="7">
        <f>IF(K11&gt;0,SUM((K11/F11)*90),0)</f>
        <v>2.903225806451613</v>
      </c>
      <c r="R11" s="7">
        <f>IF(D11&gt;0, SUM(M11/D11), 0)</f>
        <v>9.741935483870968</v>
      </c>
      <c r="S11" s="7">
        <f>IF(M11&gt;0,SUM((M11/F11)*90),0)</f>
        <v>9.741935483870968</v>
      </c>
    </row>
    <row r="12" spans="1:19" s="1" customFormat="1">
      <c r="A12" s="2" t="s">
        <v>20</v>
      </c>
      <c r="B12" s="2" t="s">
        <v>21</v>
      </c>
      <c r="C12" s="3">
        <v>5.0999999999999996</v>
      </c>
      <c r="D12" s="2">
        <v>33</v>
      </c>
      <c r="E12" s="2">
        <v>128</v>
      </c>
      <c r="F12" s="2">
        <v>2970</v>
      </c>
      <c r="G12" s="2">
        <v>4</v>
      </c>
      <c r="H12" s="2">
        <v>57</v>
      </c>
      <c r="I12" s="2">
        <v>4</v>
      </c>
      <c r="J12" s="2">
        <v>0</v>
      </c>
      <c r="K12" s="2">
        <v>125</v>
      </c>
      <c r="L12" s="2">
        <v>50</v>
      </c>
      <c r="M12" s="2">
        <v>341</v>
      </c>
      <c r="N12" s="7">
        <f>IF(D12&gt;0, SUM(E12/D12), 0)</f>
        <v>3.8787878787878789</v>
      </c>
      <c r="O12" s="7">
        <f>IF(E12&gt;0,SUM((E12/F12)*90),0)</f>
        <v>3.8787878787878789</v>
      </c>
      <c r="P12" s="7">
        <f>IF(D12&gt;0, SUM(K12/D12), 0)</f>
        <v>3.7878787878787881</v>
      </c>
      <c r="Q12" s="7">
        <f>IF(K12&gt;0,SUM((K12/F12)*90),0)</f>
        <v>3.7878787878787881</v>
      </c>
      <c r="R12" s="7">
        <f>IF(D12&gt;0, SUM(M12/D12), 0)</f>
        <v>10.333333333333334</v>
      </c>
      <c r="S12" s="7">
        <f>IF(M12&gt;0,SUM((M12/F12)*90),0)</f>
        <v>10.333333333333334</v>
      </c>
    </row>
    <row r="13" spans="1:19" s="1" customFormat="1">
      <c r="A13" s="2" t="s">
        <v>22</v>
      </c>
      <c r="B13" s="2" t="s">
        <v>23</v>
      </c>
      <c r="C13" s="3">
        <v>5.3</v>
      </c>
      <c r="D13" s="2">
        <v>31</v>
      </c>
      <c r="E13" s="2">
        <v>127</v>
      </c>
      <c r="F13" s="2">
        <v>2790</v>
      </c>
      <c r="G13" s="2">
        <v>8</v>
      </c>
      <c r="H13" s="2">
        <v>41</v>
      </c>
      <c r="I13" s="2">
        <v>1</v>
      </c>
      <c r="J13" s="2">
        <v>0</v>
      </c>
      <c r="K13" s="2">
        <v>79</v>
      </c>
      <c r="L13" s="2">
        <v>26</v>
      </c>
      <c r="M13" s="2">
        <v>224</v>
      </c>
      <c r="N13" s="7">
        <f>IF(D13&gt;0, SUM(E13/D13), 0)</f>
        <v>4.096774193548387</v>
      </c>
      <c r="O13" s="7">
        <f>IF(E13&gt;0,SUM((E13/F13)*90),0)</f>
        <v>4.096774193548387</v>
      </c>
      <c r="P13" s="7">
        <f>IF(D13&gt;0, SUM(K13/D13), 0)</f>
        <v>2.5483870967741935</v>
      </c>
      <c r="Q13" s="7">
        <f>IF(K13&gt;0,SUM((K13/F13)*90),0)</f>
        <v>2.5483870967741935</v>
      </c>
      <c r="R13" s="7">
        <f>IF(D13&gt;0, SUM(M13/D13), 0)</f>
        <v>7.225806451612903</v>
      </c>
      <c r="S13" s="7">
        <f>IF(M13&gt;0,SUM((M13/F13)*90),0)</f>
        <v>7.225806451612903</v>
      </c>
    </row>
    <row r="14" spans="1:19" s="1" customFormat="1">
      <c r="A14" s="2" t="s">
        <v>24</v>
      </c>
      <c r="B14" s="2" t="s">
        <v>25</v>
      </c>
      <c r="C14" s="3">
        <v>6.4</v>
      </c>
      <c r="D14" s="2">
        <v>24</v>
      </c>
      <c r="E14" s="2">
        <v>123</v>
      </c>
      <c r="F14" s="2">
        <v>2160</v>
      </c>
      <c r="G14" s="2">
        <v>8</v>
      </c>
      <c r="H14" s="2">
        <v>24</v>
      </c>
      <c r="I14" s="2">
        <v>0</v>
      </c>
      <c r="J14" s="2">
        <v>0</v>
      </c>
      <c r="K14" s="2">
        <v>67</v>
      </c>
      <c r="L14" s="2">
        <v>38</v>
      </c>
      <c r="M14" s="2">
        <v>229</v>
      </c>
      <c r="N14" s="7">
        <f>IF(D14&gt;0, SUM(E14/D14), 0)</f>
        <v>5.125</v>
      </c>
      <c r="O14" s="7">
        <f>IF(E14&gt;0,SUM((E14/F14)*90),0)</f>
        <v>5.125</v>
      </c>
      <c r="P14" s="7">
        <f>IF(D14&gt;0, SUM(K14/D14), 0)</f>
        <v>2.7916666666666665</v>
      </c>
      <c r="Q14" s="7">
        <f>IF(K14&gt;0,SUM((K14/F14)*90),0)</f>
        <v>2.7916666666666665</v>
      </c>
      <c r="R14" s="7">
        <f>IF(D14&gt;0, SUM(M14/D14), 0)</f>
        <v>9.5416666666666661</v>
      </c>
      <c r="S14" s="7">
        <f>IF(M14&gt;0,SUM((M14/F14)*90),0)</f>
        <v>9.5416666666666661</v>
      </c>
    </row>
    <row r="15" spans="1:19" s="1" customFormat="1">
      <c r="A15" s="2" t="s">
        <v>26</v>
      </c>
      <c r="B15" s="2" t="s">
        <v>27</v>
      </c>
      <c r="C15" s="3">
        <v>5.0999999999999996</v>
      </c>
      <c r="D15" s="2">
        <v>23</v>
      </c>
      <c r="E15" s="2">
        <v>116</v>
      </c>
      <c r="F15" s="2">
        <v>2070</v>
      </c>
      <c r="G15" s="2">
        <v>8</v>
      </c>
      <c r="H15" s="2">
        <v>28</v>
      </c>
      <c r="I15" s="2">
        <v>2</v>
      </c>
      <c r="J15" s="2">
        <v>0</v>
      </c>
      <c r="K15" s="2">
        <v>82</v>
      </c>
      <c r="L15" s="2">
        <v>49</v>
      </c>
      <c r="M15" s="2">
        <v>214</v>
      </c>
      <c r="N15" s="7">
        <f>IF(D15&gt;0, SUM(E15/D15), 0)</f>
        <v>5.0434782608695654</v>
      </c>
      <c r="O15" s="7">
        <f>IF(E15&gt;0,SUM((E15/F15)*90),0)</f>
        <v>5.0434782608695654</v>
      </c>
      <c r="P15" s="7">
        <f>IF(D15&gt;0, SUM(K15/D15), 0)</f>
        <v>3.5652173913043477</v>
      </c>
      <c r="Q15" s="7">
        <f>IF(K15&gt;0,SUM((K15/F15)*90),0)</f>
        <v>3.5652173913043481</v>
      </c>
      <c r="R15" s="7">
        <f>IF(D15&gt;0, SUM(M15/D15), 0)</f>
        <v>9.304347826086957</v>
      </c>
      <c r="S15" s="7">
        <f>IF(M15&gt;0,SUM((M15/F15)*90),0)</f>
        <v>9.304347826086957</v>
      </c>
    </row>
    <row r="16" spans="1:19" s="1" customFormat="1">
      <c r="A16" s="2" t="s">
        <v>28</v>
      </c>
      <c r="B16" s="2" t="s">
        <v>29</v>
      </c>
      <c r="C16" s="3">
        <v>5.7</v>
      </c>
      <c r="D16" s="2">
        <v>23</v>
      </c>
      <c r="E16" s="2">
        <v>95</v>
      </c>
      <c r="F16" s="2">
        <v>2063</v>
      </c>
      <c r="G16" s="2">
        <v>5</v>
      </c>
      <c r="H16" s="2">
        <v>41</v>
      </c>
      <c r="I16" s="2">
        <v>2</v>
      </c>
      <c r="J16" s="2">
        <v>0</v>
      </c>
      <c r="K16" s="2">
        <v>73</v>
      </c>
      <c r="L16" s="2">
        <v>20</v>
      </c>
      <c r="M16" s="2">
        <v>191</v>
      </c>
      <c r="N16" s="7">
        <f>IF(D16&gt;0, SUM(E16/D16), 0)</f>
        <v>4.1304347826086953</v>
      </c>
      <c r="O16" s="7">
        <f>IF(E16&gt;0,SUM((E16/F16)*90),0)</f>
        <v>4.1444498303441595</v>
      </c>
      <c r="P16" s="7">
        <f>IF(D16&gt;0, SUM(K16/D16), 0)</f>
        <v>3.1739130434782608</v>
      </c>
      <c r="Q16" s="7">
        <f>IF(K16&gt;0,SUM((K16/F16)*90),0)</f>
        <v>3.1846825012118276</v>
      </c>
      <c r="R16" s="7">
        <f>IF(D16&gt;0, SUM(M16/D16), 0)</f>
        <v>8.304347826086957</v>
      </c>
      <c r="S16" s="7">
        <f>IF(M16&gt;0,SUM((M16/F16)*90),0)</f>
        <v>8.3325254483761508</v>
      </c>
    </row>
    <row r="17" spans="1:19" s="1" customFormat="1">
      <c r="A17" s="2" t="s">
        <v>30</v>
      </c>
      <c r="B17" s="2" t="s">
        <v>31</v>
      </c>
      <c r="C17" s="3">
        <v>5</v>
      </c>
      <c r="D17" s="2">
        <v>21</v>
      </c>
      <c r="E17" s="2">
        <v>87</v>
      </c>
      <c r="F17" s="2">
        <v>1890</v>
      </c>
      <c r="G17" s="2">
        <v>4</v>
      </c>
      <c r="H17" s="2">
        <v>31</v>
      </c>
      <c r="I17" s="2">
        <v>2</v>
      </c>
      <c r="J17" s="2">
        <v>0</v>
      </c>
      <c r="K17" s="2">
        <v>63</v>
      </c>
      <c r="L17" s="2">
        <v>24</v>
      </c>
      <c r="M17" s="2">
        <v>170</v>
      </c>
      <c r="N17" s="7">
        <f>IF(D17&gt;0, SUM(E17/D17), 0)</f>
        <v>4.1428571428571432</v>
      </c>
      <c r="O17" s="7">
        <f>IF(E17&gt;0,SUM((E17/F17)*90),0)</f>
        <v>4.1428571428571432</v>
      </c>
      <c r="P17" s="7">
        <f>IF(D17&gt;0, SUM(K17/D17), 0)</f>
        <v>3</v>
      </c>
      <c r="Q17" s="7">
        <f>IF(K17&gt;0,SUM((K17/F17)*90),0)</f>
        <v>3</v>
      </c>
      <c r="R17" s="7">
        <f>IF(D17&gt;0, SUM(M17/D17), 0)</f>
        <v>8.0952380952380949</v>
      </c>
      <c r="S17" s="7">
        <f>IF(M17&gt;0,SUM((M17/F17)*90),0)</f>
        <v>8.0952380952380949</v>
      </c>
    </row>
    <row r="18" spans="1:19" s="1" customFormat="1">
      <c r="A18" s="2" t="s">
        <v>32</v>
      </c>
      <c r="B18" s="2" t="s">
        <v>33</v>
      </c>
      <c r="C18" s="3">
        <v>5.4</v>
      </c>
      <c r="D18" s="2">
        <v>21</v>
      </c>
      <c r="E18" s="2">
        <v>81</v>
      </c>
      <c r="F18" s="2">
        <v>1890</v>
      </c>
      <c r="G18" s="2">
        <v>4</v>
      </c>
      <c r="H18" s="2">
        <v>32</v>
      </c>
      <c r="I18" s="2">
        <v>1</v>
      </c>
      <c r="J18" s="2">
        <v>0</v>
      </c>
      <c r="K18" s="2">
        <v>59</v>
      </c>
      <c r="L18" s="2">
        <v>18</v>
      </c>
      <c r="M18" s="2">
        <v>187</v>
      </c>
      <c r="N18" s="7">
        <f>IF(D18&gt;0, SUM(E18/D18), 0)</f>
        <v>3.8571428571428572</v>
      </c>
      <c r="O18" s="7">
        <f>IF(E18&gt;0,SUM((E18/F18)*90),0)</f>
        <v>3.8571428571428572</v>
      </c>
      <c r="P18" s="7">
        <f>IF(D18&gt;0, SUM(K18/D18), 0)</f>
        <v>2.8095238095238093</v>
      </c>
      <c r="Q18" s="7">
        <f>IF(K18&gt;0,SUM((K18/F18)*90),0)</f>
        <v>2.8095238095238093</v>
      </c>
      <c r="R18" s="7">
        <f>IF(D18&gt;0, SUM(M18/D18), 0)</f>
        <v>8.9047619047619051</v>
      </c>
      <c r="S18" s="7">
        <f>IF(M18&gt;0,SUM((M18/F18)*90),0)</f>
        <v>8.9047619047619051</v>
      </c>
    </row>
    <row r="19" spans="1:19" s="1" customFormat="1">
      <c r="A19" s="2" t="s">
        <v>34</v>
      </c>
      <c r="B19" s="2" t="s">
        <v>35</v>
      </c>
      <c r="C19" s="3">
        <v>5.0999999999999996</v>
      </c>
      <c r="D19" s="2">
        <v>21</v>
      </c>
      <c r="E19" s="2">
        <v>78</v>
      </c>
      <c r="F19" s="2">
        <v>1890</v>
      </c>
      <c r="G19" s="2">
        <v>3</v>
      </c>
      <c r="H19" s="2">
        <v>32</v>
      </c>
      <c r="I19" s="2">
        <v>1</v>
      </c>
      <c r="J19" s="2">
        <v>0</v>
      </c>
      <c r="K19" s="2">
        <v>57</v>
      </c>
      <c r="L19" s="2">
        <v>15</v>
      </c>
      <c r="M19" s="2">
        <v>199</v>
      </c>
      <c r="N19" s="7">
        <f>IF(D19&gt;0, SUM(E19/D19), 0)</f>
        <v>3.7142857142857144</v>
      </c>
      <c r="O19" s="7">
        <f>IF(E19&gt;0,SUM((E19/F19)*90),0)</f>
        <v>3.7142857142857144</v>
      </c>
      <c r="P19" s="7">
        <f>IF(D19&gt;0, SUM(K19/D19), 0)</f>
        <v>2.7142857142857144</v>
      </c>
      <c r="Q19" s="7">
        <f>IF(K19&gt;0,SUM((K19/F19)*90),0)</f>
        <v>2.7142857142857144</v>
      </c>
      <c r="R19" s="7">
        <f>IF(D19&gt;0, SUM(M19/D19), 0)</f>
        <v>9.4761904761904763</v>
      </c>
      <c r="S19" s="7">
        <f>IF(M19&gt;0,SUM((M19/F19)*90),0)</f>
        <v>9.4761904761904763</v>
      </c>
    </row>
    <row r="20" spans="1:19" s="1" customFormat="1">
      <c r="A20" s="2" t="s">
        <v>36</v>
      </c>
      <c r="B20" s="2" t="s">
        <v>37</v>
      </c>
      <c r="C20" s="3">
        <v>4.9000000000000004</v>
      </c>
      <c r="D20" s="2">
        <v>16</v>
      </c>
      <c r="E20" s="2">
        <v>68</v>
      </c>
      <c r="F20" s="2">
        <v>1440</v>
      </c>
      <c r="G20" s="2">
        <v>5</v>
      </c>
      <c r="H20" s="2">
        <v>19</v>
      </c>
      <c r="I20" s="2">
        <v>3</v>
      </c>
      <c r="J20" s="2">
        <v>0</v>
      </c>
      <c r="K20" s="2">
        <v>30</v>
      </c>
      <c r="L20" s="2">
        <v>17</v>
      </c>
      <c r="M20" s="2">
        <v>155</v>
      </c>
      <c r="N20" s="7">
        <f>IF(D20&gt;0, SUM(E20/D20), 0)</f>
        <v>4.25</v>
      </c>
      <c r="O20" s="7">
        <f>IF(E20&gt;0,SUM((E20/F20)*90),0)</f>
        <v>4.25</v>
      </c>
      <c r="P20" s="7">
        <f>IF(D20&gt;0, SUM(K20/D20), 0)</f>
        <v>1.875</v>
      </c>
      <c r="Q20" s="7">
        <f>IF(K20&gt;0,SUM((K20/F20)*90),0)</f>
        <v>1.875</v>
      </c>
      <c r="R20" s="7">
        <f>IF(D20&gt;0, SUM(M20/D20), 0)</f>
        <v>9.6875</v>
      </c>
      <c r="S20" s="7">
        <f>IF(M20&gt;0,SUM((M20/F20)*90),0)</f>
        <v>9.6875</v>
      </c>
    </row>
    <row r="21" spans="1:19" s="1" customFormat="1">
      <c r="A21" s="2" t="s">
        <v>38</v>
      </c>
      <c r="B21" s="2" t="s">
        <v>37</v>
      </c>
      <c r="C21" s="3">
        <v>4.4000000000000004</v>
      </c>
      <c r="D21" s="2">
        <v>11</v>
      </c>
      <c r="E21" s="2">
        <v>61</v>
      </c>
      <c r="F21" s="2">
        <v>990</v>
      </c>
      <c r="G21" s="2">
        <v>5</v>
      </c>
      <c r="H21" s="2">
        <v>10</v>
      </c>
      <c r="I21" s="2">
        <v>2</v>
      </c>
      <c r="J21" s="2">
        <v>0</v>
      </c>
      <c r="K21" s="2">
        <v>37</v>
      </c>
      <c r="L21" s="2">
        <v>16</v>
      </c>
      <c r="M21" s="2">
        <v>114</v>
      </c>
      <c r="N21" s="7">
        <f>IF(D21&gt;0, SUM(E21/D21), 0)</f>
        <v>5.5454545454545459</v>
      </c>
      <c r="O21" s="7">
        <f>IF(E21&gt;0,SUM((E21/F21)*90),0)</f>
        <v>5.5454545454545459</v>
      </c>
      <c r="P21" s="7">
        <f>IF(D21&gt;0, SUM(K21/D21), 0)</f>
        <v>3.3636363636363638</v>
      </c>
      <c r="Q21" s="7">
        <f>IF(K21&gt;0,SUM((K21/F21)*90),0)</f>
        <v>3.3636363636363633</v>
      </c>
      <c r="R21" s="7">
        <f>IF(D21&gt;0, SUM(M21/D21), 0)</f>
        <v>10.363636363636363</v>
      </c>
      <c r="S21" s="7">
        <f>IF(M21&gt;0,SUM((M21/F21)*90),0)</f>
        <v>10.363636363636363</v>
      </c>
    </row>
    <row r="22" spans="1:19" s="1" customFormat="1">
      <c r="A22" s="2" t="s">
        <v>39</v>
      </c>
      <c r="B22" s="2" t="s">
        <v>40</v>
      </c>
      <c r="C22" s="3">
        <v>4.5</v>
      </c>
      <c r="D22" s="2">
        <v>12</v>
      </c>
      <c r="E22" s="2">
        <v>47</v>
      </c>
      <c r="F22" s="2">
        <v>990</v>
      </c>
      <c r="G22" s="2">
        <v>5</v>
      </c>
      <c r="H22" s="2">
        <v>16</v>
      </c>
      <c r="I22" s="2">
        <v>0</v>
      </c>
      <c r="J22" s="2">
        <v>0</v>
      </c>
      <c r="K22" s="2">
        <v>24</v>
      </c>
      <c r="L22" s="2">
        <v>5</v>
      </c>
      <c r="M22" s="2">
        <v>78</v>
      </c>
      <c r="N22" s="7">
        <f>IF(D22&gt;0, SUM(E22/D22), 0)</f>
        <v>3.9166666666666665</v>
      </c>
      <c r="O22" s="7">
        <f>IF(E22&gt;0,SUM((E22/F22)*90),0)</f>
        <v>4.2727272727272725</v>
      </c>
      <c r="P22" s="7">
        <f>IF(D22&gt;0, SUM(K22/D22), 0)</f>
        <v>2</v>
      </c>
      <c r="Q22" s="7">
        <f>IF(K22&gt;0,SUM((K22/F22)*90),0)</f>
        <v>2.1818181818181817</v>
      </c>
      <c r="R22" s="7">
        <f>IF(D22&gt;0, SUM(M22/D22), 0)</f>
        <v>6.5</v>
      </c>
      <c r="S22" s="7">
        <f>IF(M22&gt;0,SUM((M22/F22)*90),0)</f>
        <v>7.0909090909090899</v>
      </c>
    </row>
    <row r="23" spans="1:19" s="1" customFormat="1">
      <c r="A23" s="2" t="s">
        <v>41</v>
      </c>
      <c r="B23" s="2" t="s">
        <v>31</v>
      </c>
      <c r="C23" s="3">
        <v>5.5</v>
      </c>
      <c r="D23" s="2">
        <v>13</v>
      </c>
      <c r="E23" s="2">
        <v>46</v>
      </c>
      <c r="F23" s="2">
        <v>1170</v>
      </c>
      <c r="G23" s="2">
        <v>1</v>
      </c>
      <c r="H23" s="2">
        <v>27</v>
      </c>
      <c r="I23" s="2">
        <v>1</v>
      </c>
      <c r="J23" s="2">
        <v>0</v>
      </c>
      <c r="K23" s="2">
        <v>45</v>
      </c>
      <c r="L23" s="2">
        <v>25</v>
      </c>
      <c r="M23" s="2">
        <v>127</v>
      </c>
      <c r="N23" s="7">
        <f>IF(D23&gt;0, SUM(E23/D23), 0)</f>
        <v>3.5384615384615383</v>
      </c>
      <c r="O23" s="7">
        <f>IF(E23&gt;0,SUM((E23/F23)*90),0)</f>
        <v>3.5384615384615383</v>
      </c>
      <c r="P23" s="7">
        <f>IF(D23&gt;0, SUM(K23/D23), 0)</f>
        <v>3.4615384615384617</v>
      </c>
      <c r="Q23" s="7">
        <f>IF(K23&gt;0,SUM((K23/F23)*90),0)</f>
        <v>3.4615384615384617</v>
      </c>
      <c r="R23" s="7">
        <f>IF(D23&gt;0, SUM(M23/D23), 0)</f>
        <v>9.7692307692307701</v>
      </c>
      <c r="S23" s="7">
        <f>IF(M23&gt;0,SUM((M23/F23)*90),0)</f>
        <v>9.7692307692307701</v>
      </c>
    </row>
    <row r="24" spans="1:19" s="1" customFormat="1">
      <c r="A24" s="2" t="s">
        <v>43</v>
      </c>
      <c r="B24" s="2" t="s">
        <v>17</v>
      </c>
      <c r="C24" s="3">
        <v>5.0999999999999996</v>
      </c>
      <c r="D24" s="2">
        <v>9</v>
      </c>
      <c r="E24" s="2">
        <v>42</v>
      </c>
      <c r="F24" s="2">
        <v>777</v>
      </c>
      <c r="G24" s="2">
        <v>0</v>
      </c>
      <c r="H24" s="2">
        <v>16</v>
      </c>
      <c r="I24" s="2">
        <v>0</v>
      </c>
      <c r="J24" s="2">
        <v>0</v>
      </c>
      <c r="K24" s="2">
        <v>41</v>
      </c>
      <c r="L24" s="2">
        <v>12</v>
      </c>
      <c r="M24" s="2">
        <v>106</v>
      </c>
      <c r="N24" s="7">
        <f>IF(D24&gt;0, SUM(E24/D24), 0)</f>
        <v>4.666666666666667</v>
      </c>
      <c r="O24" s="7">
        <f>IF(E24&gt;0,SUM((E24/F24)*90),0)</f>
        <v>4.8648648648648649</v>
      </c>
      <c r="P24" s="7">
        <f>IF(D24&gt;0, SUM(K24/D24), 0)</f>
        <v>4.5555555555555554</v>
      </c>
      <c r="Q24" s="7">
        <f>IF(K24&gt;0,SUM((K24/F24)*90),0)</f>
        <v>4.7490347490347498</v>
      </c>
      <c r="R24" s="7">
        <f>IF(D24&gt;0, SUM(M24/D24), 0)</f>
        <v>11.777777777777779</v>
      </c>
      <c r="S24" s="7">
        <f>IF(M24&gt;0,SUM((M24/F24)*90),0)</f>
        <v>12.277992277992277</v>
      </c>
    </row>
    <row r="25" spans="1:19" s="1" customFormat="1">
      <c r="A25" s="2" t="s">
        <v>42</v>
      </c>
      <c r="B25" s="2" t="s">
        <v>33</v>
      </c>
      <c r="C25" s="3">
        <v>4.9000000000000004</v>
      </c>
      <c r="D25" s="2">
        <v>12</v>
      </c>
      <c r="E25" s="2">
        <v>42</v>
      </c>
      <c r="F25" s="2">
        <v>1080</v>
      </c>
      <c r="G25" s="2">
        <v>1</v>
      </c>
      <c r="H25" s="2">
        <v>24</v>
      </c>
      <c r="I25" s="2">
        <v>0</v>
      </c>
      <c r="J25" s="2">
        <v>0</v>
      </c>
      <c r="K25" s="2">
        <v>36</v>
      </c>
      <c r="L25" s="2">
        <v>8</v>
      </c>
      <c r="M25" s="2">
        <v>123</v>
      </c>
      <c r="N25" s="7">
        <f>IF(D25&gt;0, SUM(E25/D25), 0)</f>
        <v>3.5</v>
      </c>
      <c r="O25" s="7">
        <f>IF(E25&gt;0,SUM((E25/F25)*90),0)</f>
        <v>3.5</v>
      </c>
      <c r="P25" s="7">
        <f>IF(D25&gt;0, SUM(K25/D25), 0)</f>
        <v>3</v>
      </c>
      <c r="Q25" s="7">
        <f>IF(K25&gt;0,SUM((K25/F25)*90),0)</f>
        <v>3</v>
      </c>
      <c r="R25" s="7">
        <f>IF(D25&gt;0, SUM(M25/D25), 0)</f>
        <v>10.25</v>
      </c>
      <c r="S25" s="7">
        <f>IF(M25&gt;0,SUM((M25/F25)*90),0)</f>
        <v>10.25</v>
      </c>
    </row>
    <row r="26" spans="1:19" s="1" customFormat="1">
      <c r="A26" s="2" t="s">
        <v>44</v>
      </c>
      <c r="B26" s="2" t="s">
        <v>37</v>
      </c>
      <c r="C26" s="3">
        <v>4.9000000000000004</v>
      </c>
      <c r="D26" s="2">
        <v>7</v>
      </c>
      <c r="E26" s="2">
        <v>39</v>
      </c>
      <c r="F26" s="2">
        <v>630</v>
      </c>
      <c r="G26" s="2">
        <v>3</v>
      </c>
      <c r="H26" s="2">
        <v>10</v>
      </c>
      <c r="I26" s="2">
        <v>0</v>
      </c>
      <c r="J26" s="2">
        <v>0</v>
      </c>
      <c r="K26" s="2">
        <v>17</v>
      </c>
      <c r="L26" s="2">
        <v>9</v>
      </c>
      <c r="M26" s="2">
        <v>65</v>
      </c>
      <c r="N26" s="7">
        <f>IF(D26&gt;0, SUM(E26/D26), 0)</f>
        <v>5.5714285714285712</v>
      </c>
      <c r="O26" s="7">
        <f>IF(E26&gt;0,SUM((E26/F26)*90),0)</f>
        <v>5.5714285714285712</v>
      </c>
      <c r="P26" s="7">
        <f>IF(D26&gt;0, SUM(K26/D26), 0)</f>
        <v>2.4285714285714284</v>
      </c>
      <c r="Q26" s="7">
        <f>IF(K26&gt;0,SUM((K26/F26)*90),0)</f>
        <v>2.4285714285714288</v>
      </c>
      <c r="R26" s="7">
        <f>IF(D26&gt;0, SUM(M26/D26), 0)</f>
        <v>9.2857142857142865</v>
      </c>
      <c r="S26" s="7">
        <f>IF(M26&gt;0,SUM((M26/F26)*90),0)</f>
        <v>9.2857142857142847</v>
      </c>
    </row>
    <row r="27" spans="1:19" s="1" customFormat="1">
      <c r="A27" s="2" t="s">
        <v>45</v>
      </c>
      <c r="B27" s="2" t="s">
        <v>40</v>
      </c>
      <c r="C27" s="3">
        <v>4.3</v>
      </c>
      <c r="D27" s="2">
        <v>11</v>
      </c>
      <c r="E27" s="2">
        <v>38</v>
      </c>
      <c r="F27" s="2">
        <v>990</v>
      </c>
      <c r="G27" s="2">
        <v>2</v>
      </c>
      <c r="H27" s="2">
        <v>18</v>
      </c>
      <c r="I27" s="2">
        <v>0</v>
      </c>
      <c r="J27" s="2">
        <v>0</v>
      </c>
      <c r="K27" s="2">
        <v>22</v>
      </c>
      <c r="L27" s="2">
        <v>9</v>
      </c>
      <c r="M27" s="2">
        <v>84</v>
      </c>
      <c r="N27" s="7">
        <f>IF(D27&gt;0, SUM(E27/D27), 0)</f>
        <v>3.4545454545454546</v>
      </c>
      <c r="O27" s="7">
        <f>IF(E27&gt;0,SUM((E27/F27)*90),0)</f>
        <v>3.4545454545454541</v>
      </c>
      <c r="P27" s="7">
        <f>IF(D27&gt;0, SUM(K27/D27), 0)</f>
        <v>2</v>
      </c>
      <c r="Q27" s="7">
        <f>IF(K27&gt;0,SUM((K27/F27)*90),0)</f>
        <v>2</v>
      </c>
      <c r="R27" s="7">
        <f>IF(D27&gt;0, SUM(M27/D27), 0)</f>
        <v>7.6363636363636367</v>
      </c>
      <c r="S27" s="7">
        <f>IF(M27&gt;0,SUM((M27/F27)*90),0)</f>
        <v>7.6363636363636367</v>
      </c>
    </row>
    <row r="28" spans="1:19" s="1" customFormat="1">
      <c r="A28" s="2" t="s">
        <v>46</v>
      </c>
      <c r="B28" s="2" t="s">
        <v>25</v>
      </c>
      <c r="C28" s="3">
        <v>5.0999999999999996</v>
      </c>
      <c r="D28" s="2">
        <v>10</v>
      </c>
      <c r="E28" s="2">
        <v>37</v>
      </c>
      <c r="F28" s="2">
        <v>900</v>
      </c>
      <c r="G28" s="2">
        <v>1</v>
      </c>
      <c r="H28" s="2">
        <v>24</v>
      </c>
      <c r="I28" s="2">
        <v>0</v>
      </c>
      <c r="J28" s="2">
        <v>0</v>
      </c>
      <c r="K28" s="2">
        <v>40</v>
      </c>
      <c r="L28" s="2">
        <v>11</v>
      </c>
      <c r="M28" s="2">
        <v>100</v>
      </c>
      <c r="N28" s="7">
        <f>IF(D28&gt;0, SUM(E28/D28), 0)</f>
        <v>3.7</v>
      </c>
      <c r="O28" s="7">
        <f>IF(E28&gt;0,SUM((E28/F28)*90),0)</f>
        <v>3.7</v>
      </c>
      <c r="P28" s="7">
        <f>IF(D28&gt;0, SUM(K28/D28), 0)</f>
        <v>4</v>
      </c>
      <c r="Q28" s="7">
        <f>IF(K28&gt;0,SUM((K28/F28)*90),0)</f>
        <v>4</v>
      </c>
      <c r="R28" s="7">
        <f>IF(D28&gt;0, SUM(M28/D28), 0)</f>
        <v>10</v>
      </c>
      <c r="S28" s="7">
        <f>IF(M28&gt;0,SUM((M28/F28)*90),0)</f>
        <v>10</v>
      </c>
    </row>
    <row r="29" spans="1:19" s="1" customFormat="1">
      <c r="A29" s="2" t="s">
        <v>47</v>
      </c>
      <c r="B29" s="2" t="s">
        <v>35</v>
      </c>
      <c r="C29" s="3">
        <v>4.5999999999999996</v>
      </c>
      <c r="D29" s="2">
        <v>7</v>
      </c>
      <c r="E29" s="2">
        <v>31</v>
      </c>
      <c r="F29" s="2">
        <v>630</v>
      </c>
      <c r="G29" s="2">
        <v>2</v>
      </c>
      <c r="H29" s="2">
        <v>9</v>
      </c>
      <c r="I29" s="2">
        <v>0</v>
      </c>
      <c r="J29" s="2">
        <v>0</v>
      </c>
      <c r="K29" s="2">
        <v>13</v>
      </c>
      <c r="L29" s="2">
        <v>17</v>
      </c>
      <c r="M29" s="2">
        <v>73</v>
      </c>
      <c r="N29" s="7">
        <f>IF(D29&gt;0, SUM(E29/D29), 0)</f>
        <v>4.4285714285714288</v>
      </c>
      <c r="O29" s="7">
        <f>IF(E29&gt;0,SUM((E29/F29)*90),0)</f>
        <v>4.4285714285714288</v>
      </c>
      <c r="P29" s="7">
        <f>IF(D29&gt;0, SUM(K29/D29), 0)</f>
        <v>1.8571428571428572</v>
      </c>
      <c r="Q29" s="7">
        <f>IF(K29&gt;0,SUM((K29/F29)*90),0)</f>
        <v>1.8571428571428572</v>
      </c>
      <c r="R29" s="7">
        <f>IF(D29&gt;0, SUM(M29/D29), 0)</f>
        <v>10.428571428571429</v>
      </c>
      <c r="S29" s="7">
        <f>IF(M29&gt;0,SUM((M29/F29)*90),0)</f>
        <v>10.428571428571429</v>
      </c>
    </row>
    <row r="30" spans="1:19" s="1" customFormat="1">
      <c r="A30" s="2" t="s">
        <v>48</v>
      </c>
      <c r="B30" s="2" t="s">
        <v>40</v>
      </c>
      <c r="C30" s="3">
        <v>5.0999999999999996</v>
      </c>
      <c r="D30" s="2">
        <v>6</v>
      </c>
      <c r="E30" s="2">
        <v>29</v>
      </c>
      <c r="F30" s="2">
        <v>540</v>
      </c>
      <c r="G30" s="2">
        <v>2</v>
      </c>
      <c r="H30" s="2">
        <v>9</v>
      </c>
      <c r="I30" s="2">
        <v>0</v>
      </c>
      <c r="J30" s="2">
        <v>0</v>
      </c>
      <c r="K30" s="2">
        <v>27</v>
      </c>
      <c r="L30" s="2">
        <v>6</v>
      </c>
      <c r="M30" s="2">
        <v>48</v>
      </c>
      <c r="N30" s="7">
        <f>IF(D30&gt;0, SUM(E30/D30), 0)</f>
        <v>4.833333333333333</v>
      </c>
      <c r="O30" s="7">
        <f>IF(E30&gt;0,SUM((E30/F30)*90),0)</f>
        <v>4.833333333333333</v>
      </c>
      <c r="P30" s="7">
        <f>IF(D30&gt;0, SUM(K30/D30), 0)</f>
        <v>4.5</v>
      </c>
      <c r="Q30" s="7">
        <f>IF(K30&gt;0,SUM((K30/F30)*90),0)</f>
        <v>4.5</v>
      </c>
      <c r="R30" s="7">
        <f>IF(D30&gt;0, SUM(M30/D30), 0)</f>
        <v>8</v>
      </c>
      <c r="S30" s="7">
        <f>IF(M30&gt;0,SUM((M30/F30)*90),0)</f>
        <v>8</v>
      </c>
    </row>
    <row r="31" spans="1:19" s="1" customFormat="1">
      <c r="A31" s="2" t="s">
        <v>49</v>
      </c>
      <c r="B31" s="2" t="s">
        <v>5</v>
      </c>
      <c r="C31" s="3">
        <v>5</v>
      </c>
      <c r="D31" s="2">
        <v>4</v>
      </c>
      <c r="E31" s="2">
        <v>14</v>
      </c>
      <c r="F31" s="2">
        <v>315</v>
      </c>
      <c r="G31" s="2">
        <v>0</v>
      </c>
      <c r="H31" s="2">
        <v>3</v>
      </c>
      <c r="I31" s="2">
        <v>0</v>
      </c>
      <c r="J31" s="2">
        <v>0</v>
      </c>
      <c r="K31" s="2">
        <v>12</v>
      </c>
      <c r="L31" s="2">
        <v>3</v>
      </c>
      <c r="M31" s="2">
        <v>36</v>
      </c>
      <c r="N31" s="7">
        <f>IF(D31&gt;0, SUM(E31/D31), 0)</f>
        <v>3.5</v>
      </c>
      <c r="O31" s="7">
        <f>IF(E31&gt;0,SUM((E31/F31)*90),0)</f>
        <v>4</v>
      </c>
      <c r="P31" s="7">
        <f>IF(D31&gt;0, SUM(K31/D31), 0)</f>
        <v>3</v>
      </c>
      <c r="Q31" s="7">
        <f>IF(K31&gt;0,SUM((K31/F31)*90),0)</f>
        <v>3.4285714285714288</v>
      </c>
      <c r="R31" s="7">
        <f>IF(D31&gt;0, SUM(M31/D31), 0)</f>
        <v>9</v>
      </c>
      <c r="S31" s="7">
        <f>IF(M31&gt;0,SUM((M31/F31)*90),0)</f>
        <v>10.285714285714285</v>
      </c>
    </row>
    <row r="32" spans="1:19" s="1" customFormat="1">
      <c r="A32" s="2" t="s">
        <v>50</v>
      </c>
      <c r="B32" s="2" t="s">
        <v>13</v>
      </c>
      <c r="C32" s="3">
        <v>4.9000000000000004</v>
      </c>
      <c r="D32" s="2">
        <v>3</v>
      </c>
      <c r="E32" s="2">
        <v>12</v>
      </c>
      <c r="F32" s="2">
        <v>270</v>
      </c>
      <c r="G32" s="2">
        <v>1</v>
      </c>
      <c r="H32" s="2">
        <v>5</v>
      </c>
      <c r="I32" s="2">
        <v>1</v>
      </c>
      <c r="J32" s="2">
        <v>0</v>
      </c>
      <c r="K32" s="2">
        <v>6</v>
      </c>
      <c r="L32" s="2">
        <v>2</v>
      </c>
      <c r="M32" s="2">
        <v>33</v>
      </c>
      <c r="N32" s="7">
        <f>IF(D32&gt;0, SUM(E32/D32), 0)</f>
        <v>4</v>
      </c>
      <c r="O32" s="7">
        <f>IF(E32&gt;0,SUM((E32/F32)*90),0)</f>
        <v>4</v>
      </c>
      <c r="P32" s="7">
        <f>IF(D32&gt;0, SUM(K32/D32), 0)</f>
        <v>2</v>
      </c>
      <c r="Q32" s="7">
        <f>IF(K32&gt;0,SUM((K32/F32)*90),0)</f>
        <v>2</v>
      </c>
      <c r="R32" s="7">
        <f>IF(D32&gt;0, SUM(M32/D32), 0)</f>
        <v>11</v>
      </c>
      <c r="S32" s="7">
        <f>IF(M32&gt;0,SUM((M32/F32)*90),0)</f>
        <v>11</v>
      </c>
    </row>
    <row r="33" spans="1:19" s="1" customFormat="1">
      <c r="A33" s="2" t="s">
        <v>51</v>
      </c>
      <c r="B33" s="2" t="s">
        <v>23</v>
      </c>
      <c r="C33" s="3">
        <v>4.9000000000000004</v>
      </c>
      <c r="D33" s="2">
        <v>3</v>
      </c>
      <c r="E33" s="2">
        <v>11</v>
      </c>
      <c r="F33" s="2">
        <v>270</v>
      </c>
      <c r="G33" s="2">
        <v>1</v>
      </c>
      <c r="H33" s="2">
        <v>6</v>
      </c>
      <c r="I33" s="2">
        <v>0</v>
      </c>
      <c r="J33" s="2">
        <v>0</v>
      </c>
      <c r="K33" s="2">
        <v>9</v>
      </c>
      <c r="L33" s="2">
        <v>5</v>
      </c>
      <c r="M33" s="2">
        <v>22</v>
      </c>
      <c r="N33" s="7">
        <f>IF(D33&gt;0, SUM(E33/D33), 0)</f>
        <v>3.6666666666666665</v>
      </c>
      <c r="O33" s="7">
        <f>IF(E33&gt;0,SUM((E33/F33)*90),0)</f>
        <v>3.666666666666667</v>
      </c>
      <c r="P33" s="7">
        <f>IF(D33&gt;0, SUM(K33/D33), 0)</f>
        <v>3</v>
      </c>
      <c r="Q33" s="7">
        <f>IF(K33&gt;0,SUM((K33/F33)*90),0)</f>
        <v>3</v>
      </c>
      <c r="R33" s="7">
        <f>IF(D33&gt;0, SUM(M33/D33), 0)</f>
        <v>7.333333333333333</v>
      </c>
      <c r="S33" s="7">
        <f>IF(M33&gt;0,SUM((M33/F33)*90),0)</f>
        <v>7.3333333333333339</v>
      </c>
    </row>
    <row r="34" spans="1:19" s="1" customFormat="1">
      <c r="A34" s="2" t="s">
        <v>52</v>
      </c>
      <c r="B34" s="2" t="s">
        <v>19</v>
      </c>
      <c r="C34" s="3">
        <v>5</v>
      </c>
      <c r="D34" s="2">
        <v>3</v>
      </c>
      <c r="E34" s="2">
        <v>9</v>
      </c>
      <c r="F34" s="2">
        <v>270</v>
      </c>
      <c r="G34" s="2">
        <v>0</v>
      </c>
      <c r="H34" s="2">
        <v>5</v>
      </c>
      <c r="I34" s="2">
        <v>0</v>
      </c>
      <c r="J34" s="2">
        <v>0</v>
      </c>
      <c r="K34" s="2">
        <v>5</v>
      </c>
      <c r="L34" s="2">
        <v>0</v>
      </c>
      <c r="M34" s="2">
        <v>34</v>
      </c>
      <c r="N34" s="7">
        <f>IF(D34&gt;0, SUM(E34/D34), 0)</f>
        <v>3</v>
      </c>
      <c r="O34" s="7">
        <f>IF(E34&gt;0,SUM((E34/F34)*90),0)</f>
        <v>3</v>
      </c>
      <c r="P34" s="7">
        <f>IF(D34&gt;0, SUM(K34/D34), 0)</f>
        <v>1.6666666666666667</v>
      </c>
      <c r="Q34" s="7">
        <f>IF(K34&gt;0,SUM((K34/F34)*90),0)</f>
        <v>1.6666666666666665</v>
      </c>
      <c r="R34" s="7">
        <f>IF(D34&gt;0, SUM(M34/D34), 0)</f>
        <v>11.333333333333334</v>
      </c>
      <c r="S34" s="7">
        <f>IF(M34&gt;0,SUM((M34/F34)*90),0)</f>
        <v>11.333333333333332</v>
      </c>
    </row>
    <row r="35" spans="1:19" s="1" customFormat="1">
      <c r="A35" s="2" t="s">
        <v>53</v>
      </c>
      <c r="B35" s="2" t="s">
        <v>27</v>
      </c>
      <c r="C35" s="3">
        <v>4.9000000000000004</v>
      </c>
      <c r="D35" s="2">
        <v>3</v>
      </c>
      <c r="E35" s="2">
        <v>8</v>
      </c>
      <c r="F35" s="2">
        <v>270</v>
      </c>
      <c r="G35" s="2">
        <v>0</v>
      </c>
      <c r="H35" s="2">
        <v>5</v>
      </c>
      <c r="I35" s="2">
        <v>0</v>
      </c>
      <c r="J35" s="2">
        <v>0</v>
      </c>
      <c r="K35" s="2">
        <v>6</v>
      </c>
      <c r="L35" s="2">
        <v>1</v>
      </c>
      <c r="M35" s="2">
        <v>23</v>
      </c>
      <c r="N35" s="7">
        <f>IF(D35&gt;0, SUM(E35/D35), 0)</f>
        <v>2.6666666666666665</v>
      </c>
      <c r="O35" s="7">
        <f>IF(E35&gt;0,SUM((E35/F35)*90),0)</f>
        <v>2.666666666666667</v>
      </c>
      <c r="P35" s="7">
        <f>IF(D35&gt;0, SUM(K35/D35), 0)</f>
        <v>2</v>
      </c>
      <c r="Q35" s="7">
        <f>IF(K35&gt;0,SUM((K35/F35)*90),0)</f>
        <v>2</v>
      </c>
      <c r="R35" s="7">
        <f>IF(D35&gt;0, SUM(M35/D35), 0)</f>
        <v>7.666666666666667</v>
      </c>
      <c r="S35" s="7">
        <f>IF(M35&gt;0,SUM((M35/F35)*90),0)</f>
        <v>7.6666666666666661</v>
      </c>
    </row>
    <row r="36" spans="1:19" s="1" customFormat="1">
      <c r="A36" s="2" t="s">
        <v>54</v>
      </c>
      <c r="B36" s="2" t="s">
        <v>11</v>
      </c>
      <c r="C36" s="3">
        <v>4.9000000000000004</v>
      </c>
      <c r="D36" s="2">
        <v>3</v>
      </c>
      <c r="E36" s="2">
        <v>7</v>
      </c>
      <c r="F36" s="2">
        <v>270</v>
      </c>
      <c r="G36" s="2">
        <v>0</v>
      </c>
      <c r="H36" s="2">
        <v>5</v>
      </c>
      <c r="I36" s="2">
        <v>1</v>
      </c>
      <c r="J36" s="2">
        <v>0</v>
      </c>
      <c r="K36" s="2">
        <v>6</v>
      </c>
      <c r="L36" s="2">
        <v>7</v>
      </c>
      <c r="M36" s="2">
        <v>27</v>
      </c>
      <c r="N36" s="7">
        <f>IF(D36&gt;0, SUM(E36/D36), 0)</f>
        <v>2.3333333333333335</v>
      </c>
      <c r="O36" s="7">
        <f>IF(E36&gt;0,SUM((E36/F36)*90),0)</f>
        <v>2.3333333333333335</v>
      </c>
      <c r="P36" s="7">
        <f>IF(D36&gt;0, SUM(K36/D36), 0)</f>
        <v>2</v>
      </c>
      <c r="Q36" s="7">
        <f>IF(K36&gt;0,SUM((K36/F36)*90),0)</f>
        <v>2</v>
      </c>
      <c r="R36" s="7">
        <f>IF(D36&gt;0, SUM(M36/D36), 0)</f>
        <v>9</v>
      </c>
      <c r="S36" s="7">
        <f>IF(M36&gt;0,SUM((M36/F36)*90),0)</f>
        <v>9</v>
      </c>
    </row>
    <row r="37" spans="1:19" s="1" customFormat="1">
      <c r="A37" s="2" t="s">
        <v>55</v>
      </c>
      <c r="B37" s="2" t="s">
        <v>29</v>
      </c>
      <c r="C37" s="3">
        <v>4</v>
      </c>
      <c r="D37" s="2">
        <v>2</v>
      </c>
      <c r="E37" s="2">
        <v>6</v>
      </c>
      <c r="F37" s="2">
        <v>97</v>
      </c>
      <c r="G37" s="2">
        <v>0</v>
      </c>
      <c r="H37" s="2">
        <v>1</v>
      </c>
      <c r="I37" s="2">
        <v>0</v>
      </c>
      <c r="J37" s="2">
        <v>0</v>
      </c>
      <c r="K37" s="2">
        <v>5</v>
      </c>
      <c r="L37" s="2">
        <v>1</v>
      </c>
      <c r="M37" s="2">
        <v>14</v>
      </c>
      <c r="N37" s="7">
        <f>IF(D37&gt;0, SUM(E37/D37), 0)</f>
        <v>3</v>
      </c>
      <c r="O37" s="7">
        <f>IF(E37&gt;0,SUM((E37/F37)*90),0)</f>
        <v>5.5670103092783503</v>
      </c>
      <c r="P37" s="7">
        <f>IF(D37&gt;0, SUM(K37/D37), 0)</f>
        <v>2.5</v>
      </c>
      <c r="Q37" s="7">
        <f>IF(K37&gt;0,SUM((K37/F37)*90),0)</f>
        <v>4.6391752577319583</v>
      </c>
      <c r="R37" s="7">
        <f>IF(D37&gt;0, SUM(M37/D37), 0)</f>
        <v>7</v>
      </c>
      <c r="S37" s="7">
        <f>IF(M37&gt;0,SUM((M37/F37)*90),0)</f>
        <v>12.989690721649483</v>
      </c>
    </row>
    <row r="38" spans="1:19" s="1" customFormat="1">
      <c r="A38" s="2" t="s">
        <v>56</v>
      </c>
      <c r="B38" s="2" t="s">
        <v>21</v>
      </c>
      <c r="C38" s="3">
        <v>5</v>
      </c>
      <c r="D38" s="2">
        <v>1</v>
      </c>
      <c r="E38" s="2">
        <v>5</v>
      </c>
      <c r="F38" s="2">
        <v>90</v>
      </c>
      <c r="G38" s="2">
        <v>0</v>
      </c>
      <c r="H38" s="2">
        <v>1</v>
      </c>
      <c r="I38" s="2">
        <v>0</v>
      </c>
      <c r="J38" s="2">
        <v>0</v>
      </c>
      <c r="K38" s="2">
        <v>7</v>
      </c>
      <c r="L38" s="2">
        <v>3</v>
      </c>
      <c r="M38" s="2">
        <v>13</v>
      </c>
      <c r="N38" s="7">
        <f>IF(D38&gt;0, SUM(E38/D38), 0)</f>
        <v>5</v>
      </c>
      <c r="O38" s="7">
        <f>IF(E38&gt;0,SUM((E38/F38)*90),0)</f>
        <v>5</v>
      </c>
      <c r="P38" s="7">
        <f>IF(D38&gt;0, SUM(K38/D38), 0)</f>
        <v>7</v>
      </c>
      <c r="Q38" s="7">
        <f>IF(K38&gt;0,SUM((K38/F38)*90),0)</f>
        <v>7</v>
      </c>
      <c r="R38" s="7">
        <f>IF(D38&gt;0, SUM(M38/D38), 0)</f>
        <v>13</v>
      </c>
      <c r="S38" s="7">
        <f>IF(M38&gt;0,SUM((M38/F38)*90),0)</f>
        <v>12.999999999999998</v>
      </c>
    </row>
    <row r="39" spans="1:19" s="1" customFormat="1">
      <c r="A39" s="2" t="s">
        <v>57</v>
      </c>
      <c r="B39" s="2" t="s">
        <v>33</v>
      </c>
      <c r="C39" s="3">
        <v>4</v>
      </c>
      <c r="D39" s="2">
        <v>1</v>
      </c>
      <c r="E39" s="2">
        <v>4</v>
      </c>
      <c r="F39" s="2">
        <v>90</v>
      </c>
      <c r="G39" s="2">
        <v>0</v>
      </c>
      <c r="H39" s="2">
        <v>2</v>
      </c>
      <c r="I39" s="2">
        <v>0</v>
      </c>
      <c r="J39" s="2">
        <v>0</v>
      </c>
      <c r="K39" s="2">
        <v>6</v>
      </c>
      <c r="L39" s="2">
        <v>0</v>
      </c>
      <c r="M39" s="2">
        <v>11</v>
      </c>
      <c r="N39" s="7">
        <f>IF(D39&gt;0, SUM(E39/D39), 0)</f>
        <v>4</v>
      </c>
      <c r="O39" s="7">
        <f>IF(E39&gt;0,SUM((E39/F39)*90),0)</f>
        <v>4</v>
      </c>
      <c r="P39" s="7">
        <f>IF(D39&gt;0, SUM(K39/D39), 0)</f>
        <v>6</v>
      </c>
      <c r="Q39" s="7">
        <f>IF(K39&gt;0,SUM((K39/F39)*90),0)</f>
        <v>6</v>
      </c>
      <c r="R39" s="7">
        <f>IF(D39&gt;0, SUM(M39/D39), 0)</f>
        <v>11</v>
      </c>
      <c r="S39" s="7">
        <f>IF(M39&gt;0,SUM((M39/F39)*90),0)</f>
        <v>11</v>
      </c>
    </row>
    <row r="40" spans="1:19" s="1" customFormat="1">
      <c r="A40" s="2" t="s">
        <v>58</v>
      </c>
      <c r="B40" s="2" t="s">
        <v>7</v>
      </c>
      <c r="C40" s="3">
        <v>4.5</v>
      </c>
      <c r="D40" s="2">
        <v>1</v>
      </c>
      <c r="E40" s="2">
        <v>3</v>
      </c>
      <c r="F40" s="2">
        <v>90</v>
      </c>
      <c r="G40" s="2">
        <v>0</v>
      </c>
      <c r="H40" s="2">
        <v>3</v>
      </c>
      <c r="I40" s="2">
        <v>0</v>
      </c>
      <c r="J40" s="2">
        <v>0</v>
      </c>
      <c r="K40" s="2">
        <v>4</v>
      </c>
      <c r="L40" s="2">
        <v>0</v>
      </c>
      <c r="M40" s="2">
        <v>10</v>
      </c>
      <c r="N40" s="7">
        <f>IF(D40&gt;0, SUM(E40/D40), 0)</f>
        <v>3</v>
      </c>
      <c r="O40" s="7">
        <f>IF(E40&gt;0,SUM((E40/F40)*90),0)</f>
        <v>3</v>
      </c>
      <c r="P40" s="7">
        <f>IF(D40&gt;0, SUM(K40/D40), 0)</f>
        <v>4</v>
      </c>
      <c r="Q40" s="7">
        <f>IF(K40&gt;0,SUM((K40/F40)*90),0)</f>
        <v>4</v>
      </c>
      <c r="R40" s="7">
        <f>IF(D40&gt;0, SUM(M40/D40), 0)</f>
        <v>10</v>
      </c>
      <c r="S40" s="7">
        <f>IF(M40&gt;0,SUM((M40/F40)*90),0)</f>
        <v>10</v>
      </c>
    </row>
    <row r="41" spans="1:19" s="1" customFormat="1">
      <c r="A41" s="2" t="s">
        <v>59</v>
      </c>
      <c r="B41" s="2" t="s">
        <v>17</v>
      </c>
      <c r="C41" s="3">
        <v>4</v>
      </c>
      <c r="D41" s="2">
        <v>1</v>
      </c>
      <c r="E41" s="2">
        <v>1</v>
      </c>
      <c r="F41" s="2">
        <v>33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0</v>
      </c>
      <c r="M41" s="2">
        <v>3</v>
      </c>
      <c r="N41" s="7">
        <f>IF(D41&gt;0, SUM(E41/D41), 0)</f>
        <v>1</v>
      </c>
      <c r="O41" s="7">
        <f>IF(E41&gt;0,SUM((E41/F41)*90),0)</f>
        <v>2.7272727272727275</v>
      </c>
      <c r="P41" s="7">
        <f>IF(D41&gt;0, SUM(K41/D41), 0)</f>
        <v>1</v>
      </c>
      <c r="Q41" s="7">
        <f>IF(K41&gt;0,SUM((K41/F41)*90),0)</f>
        <v>2.7272727272727275</v>
      </c>
      <c r="R41" s="7">
        <f>IF(D41&gt;0, SUM(M41/D41), 0)</f>
        <v>3</v>
      </c>
      <c r="S41" s="7">
        <f>IF(M41&gt;0,SUM((M41/F41)*90),0)</f>
        <v>8.1818181818181817</v>
      </c>
    </row>
    <row r="42" spans="1:19" s="1" customFormat="1">
      <c r="A42" s="2" t="s">
        <v>60</v>
      </c>
      <c r="B42" s="2" t="s">
        <v>13</v>
      </c>
      <c r="C42" s="3">
        <v>4.5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7">
        <f>IF(D42&gt;0, SUM(E42/D42), 0)</f>
        <v>0</v>
      </c>
      <c r="O42" s="7">
        <f>IF(E42&gt;0,SUM((E42/F42)*90),0)</f>
        <v>0</v>
      </c>
      <c r="P42" s="7">
        <f>IF(D42&gt;0, SUM(K42/D42), 0)</f>
        <v>0</v>
      </c>
      <c r="Q42" s="7">
        <f>IF(K42&gt;0,SUM((K42/F42)*90),0)</f>
        <v>0</v>
      </c>
      <c r="R42" s="7">
        <f>IF(D42&gt;0, SUM(M42/D42), 0)</f>
        <v>0</v>
      </c>
      <c r="S42" s="7">
        <f>IF(M42&gt;0,SUM((M42/F42)*90),0)</f>
        <v>0</v>
      </c>
    </row>
    <row r="43" spans="1:19" s="1" customFormat="1">
      <c r="A43" s="2" t="s">
        <v>79</v>
      </c>
      <c r="B43" s="2" t="s">
        <v>31</v>
      </c>
      <c r="C43" s="3">
        <v>4.5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7">
        <f>IF(D43&gt;0, SUM(E43/D43), 0)</f>
        <v>0</v>
      </c>
      <c r="O43" s="7">
        <f>IF(E43&gt;0,SUM((E43/F43)*90),0)</f>
        <v>0</v>
      </c>
      <c r="P43" s="7">
        <f>IF(D43&gt;0, SUM(K43/D43), 0)</f>
        <v>0</v>
      </c>
      <c r="Q43" s="7">
        <f>IF(K43&gt;0,SUM((K43/F43)*90),0)</f>
        <v>0</v>
      </c>
      <c r="R43" s="7">
        <f>IF(D43&gt;0, SUM(M43/D43), 0)</f>
        <v>0</v>
      </c>
      <c r="S43" s="7">
        <f>IF(M43&gt;0,SUM((M43/F43)*90),0)</f>
        <v>0</v>
      </c>
    </row>
    <row r="44" spans="1:19" s="1" customFormat="1">
      <c r="A44" s="2" t="s">
        <v>80</v>
      </c>
      <c r="B44" s="2" t="s">
        <v>1</v>
      </c>
      <c r="C44" s="3">
        <v>4.5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7">
        <f>IF(D44&gt;0, SUM(E44/D44), 0)</f>
        <v>0</v>
      </c>
      <c r="O44" s="7">
        <f>IF(E44&gt;0,SUM((E44/F44)*90),0)</f>
        <v>0</v>
      </c>
      <c r="P44" s="7">
        <f>IF(D44&gt;0, SUM(K44/D44), 0)</f>
        <v>0</v>
      </c>
      <c r="Q44" s="7">
        <f>IF(K44&gt;0,SUM((K44/F44)*90),0)</f>
        <v>0</v>
      </c>
      <c r="R44" s="7">
        <f>IF(D44&gt;0, SUM(M44/D44), 0)</f>
        <v>0</v>
      </c>
      <c r="S44" s="7">
        <f>IF(M44&gt;0,SUM((M44/F44)*90),0)</f>
        <v>0</v>
      </c>
    </row>
    <row r="45" spans="1:19" s="1" customFormat="1">
      <c r="A45" s="2" t="s">
        <v>70</v>
      </c>
      <c r="B45" s="2" t="s">
        <v>15</v>
      </c>
      <c r="C45" s="3">
        <v>4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7">
        <f>IF(D45&gt;0, SUM(E45/D45), 0)</f>
        <v>0</v>
      </c>
      <c r="O45" s="7">
        <f>IF(E45&gt;0,SUM((E45/F45)*90),0)</f>
        <v>0</v>
      </c>
      <c r="P45" s="7">
        <f>IF(D45&gt;0, SUM(K45/D45), 0)</f>
        <v>0</v>
      </c>
      <c r="Q45" s="7">
        <f>IF(K45&gt;0,SUM((K45/F45)*90),0)</f>
        <v>0</v>
      </c>
      <c r="R45" s="7">
        <f>IF(D45&gt;0, SUM(M45/D45), 0)</f>
        <v>0</v>
      </c>
      <c r="S45" s="7">
        <f>IF(M45&gt;0,SUM((M45/F45)*90),0)</f>
        <v>0</v>
      </c>
    </row>
    <row r="46" spans="1:19" s="1" customFormat="1">
      <c r="A46" s="2" t="s">
        <v>64</v>
      </c>
      <c r="B46" s="2" t="s">
        <v>11</v>
      </c>
      <c r="C46" s="3">
        <v>4.5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7">
        <f>IF(D46&gt;0, SUM(E46/D46), 0)</f>
        <v>0</v>
      </c>
      <c r="O46" s="7">
        <f>IF(E46&gt;0,SUM((E46/F46)*90),0)</f>
        <v>0</v>
      </c>
      <c r="P46" s="7">
        <f>IF(D46&gt;0, SUM(K46/D46), 0)</f>
        <v>0</v>
      </c>
      <c r="Q46" s="7">
        <f>IF(K46&gt;0,SUM((K46/F46)*90),0)</f>
        <v>0</v>
      </c>
      <c r="R46" s="7">
        <f>IF(D46&gt;0, SUM(M46/D46), 0)</f>
        <v>0</v>
      </c>
      <c r="S46" s="7">
        <f>IF(M46&gt;0,SUM((M46/F46)*90),0)</f>
        <v>0</v>
      </c>
    </row>
    <row r="47" spans="1:19" s="1" customFormat="1">
      <c r="A47" s="2" t="s">
        <v>72</v>
      </c>
      <c r="B47" s="2" t="s">
        <v>29</v>
      </c>
      <c r="C47" s="3">
        <v>4.5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7">
        <f>IF(D47&gt;0, SUM(E47/D47), 0)</f>
        <v>0</v>
      </c>
      <c r="O47" s="7">
        <f>IF(E47&gt;0,SUM((E47/F47)*90),0)</f>
        <v>0</v>
      </c>
      <c r="P47" s="7">
        <f>IF(D47&gt;0, SUM(K47/D47), 0)</f>
        <v>0</v>
      </c>
      <c r="Q47" s="7">
        <f>IF(K47&gt;0,SUM((K47/F47)*90),0)</f>
        <v>0</v>
      </c>
      <c r="R47" s="7">
        <f>IF(D47&gt;0, SUM(M47/D47), 0)</f>
        <v>0</v>
      </c>
      <c r="S47" s="7">
        <f>IF(M47&gt;0,SUM((M47/F47)*90),0)</f>
        <v>0</v>
      </c>
    </row>
    <row r="48" spans="1:19" s="1" customFormat="1">
      <c r="A48" s="2" t="s">
        <v>74</v>
      </c>
      <c r="B48" s="2" t="s">
        <v>25</v>
      </c>
      <c r="C48" s="3">
        <v>4.5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7">
        <f>IF(D48&gt;0, SUM(E48/D48), 0)</f>
        <v>0</v>
      </c>
      <c r="O48" s="7">
        <f>IF(E48&gt;0,SUM((E48/F48)*90),0)</f>
        <v>0</v>
      </c>
      <c r="P48" s="7">
        <f>IF(D48&gt;0, SUM(K48/D48), 0)</f>
        <v>0</v>
      </c>
      <c r="Q48" s="7">
        <f>IF(K48&gt;0,SUM((K48/F48)*90),0)</f>
        <v>0</v>
      </c>
      <c r="R48" s="7">
        <f>IF(D48&gt;0, SUM(M48/D48), 0)</f>
        <v>0</v>
      </c>
      <c r="S48" s="7">
        <f>IF(M48&gt;0,SUM((M48/F48)*90),0)</f>
        <v>0</v>
      </c>
    </row>
    <row r="49" spans="1:19" s="1" customFormat="1">
      <c r="A49" s="2" t="s">
        <v>68</v>
      </c>
      <c r="B49" s="2" t="s">
        <v>21</v>
      </c>
      <c r="C49" s="3">
        <v>4.5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7">
        <f>IF(D49&gt;0, SUM(E49/D49), 0)</f>
        <v>0</v>
      </c>
      <c r="O49" s="7">
        <f>IF(E49&gt;0,SUM((E49/F49)*90),0)</f>
        <v>0</v>
      </c>
      <c r="P49" s="7">
        <f>IF(D49&gt;0, SUM(K49/D49), 0)</f>
        <v>0</v>
      </c>
      <c r="Q49" s="7">
        <f>IF(K49&gt;0,SUM((K49/F49)*90),0)</f>
        <v>0</v>
      </c>
      <c r="R49" s="7">
        <f>IF(D49&gt;0, SUM(M49/D49), 0)</f>
        <v>0</v>
      </c>
      <c r="S49" s="7">
        <f>IF(M49&gt;0,SUM((M49/F49)*90),0)</f>
        <v>0</v>
      </c>
    </row>
    <row r="50" spans="1:19" s="1" customFormat="1">
      <c r="A50" s="2" t="s">
        <v>73</v>
      </c>
      <c r="B50" s="2" t="s">
        <v>7</v>
      </c>
      <c r="C50" s="3">
        <v>5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7">
        <f>IF(D50&gt;0, SUM(E50/D50), 0)</f>
        <v>0</v>
      </c>
      <c r="O50" s="7">
        <f>IF(E50&gt;0,SUM((E50/F50)*90),0)</f>
        <v>0</v>
      </c>
      <c r="P50" s="7">
        <f>IF(D50&gt;0, SUM(K50/D50), 0)</f>
        <v>0</v>
      </c>
      <c r="Q50" s="7">
        <f>IF(K50&gt;0,SUM((K50/F50)*90),0)</f>
        <v>0</v>
      </c>
      <c r="R50" s="7">
        <f>IF(D50&gt;0, SUM(M50/D50), 0)</f>
        <v>0</v>
      </c>
      <c r="S50" s="7">
        <f>IF(M50&gt;0,SUM((M50/F50)*90),0)</f>
        <v>0</v>
      </c>
    </row>
    <row r="51" spans="1:19" s="1" customFormat="1">
      <c r="A51" s="2" t="s">
        <v>76</v>
      </c>
      <c r="B51" s="2" t="s">
        <v>3</v>
      </c>
      <c r="C51" s="3">
        <v>4.5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7">
        <f>IF(D51&gt;0, SUM(E51/D51), 0)</f>
        <v>0</v>
      </c>
      <c r="O51" s="7">
        <f>IF(E51&gt;0,SUM((E51/F51)*90),0)</f>
        <v>0</v>
      </c>
      <c r="P51" s="7">
        <f>IF(D51&gt;0, SUM(K51/D51), 0)</f>
        <v>0</v>
      </c>
      <c r="Q51" s="7">
        <f>IF(K51&gt;0,SUM((K51/F51)*90),0)</f>
        <v>0</v>
      </c>
      <c r="R51" s="7">
        <f>IF(D51&gt;0, SUM(M51/D51), 0)</f>
        <v>0</v>
      </c>
      <c r="S51" s="7">
        <f>IF(M51&gt;0,SUM((M51/F51)*90),0)</f>
        <v>0</v>
      </c>
    </row>
    <row r="52" spans="1:19" s="1" customFormat="1">
      <c r="A52" s="2" t="s">
        <v>69</v>
      </c>
      <c r="B52" s="2" t="s">
        <v>21</v>
      </c>
      <c r="C52" s="3">
        <v>4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7">
        <f>IF(D52&gt;0, SUM(E52/D52), 0)</f>
        <v>0</v>
      </c>
      <c r="O52" s="7">
        <f>IF(E52&gt;0,SUM((E52/F52)*90),0)</f>
        <v>0</v>
      </c>
      <c r="P52" s="7">
        <f>IF(D52&gt;0, SUM(K52/D52), 0)</f>
        <v>0</v>
      </c>
      <c r="Q52" s="7">
        <f>IF(K52&gt;0,SUM((K52/F52)*90),0)</f>
        <v>0</v>
      </c>
      <c r="R52" s="7">
        <f>IF(D52&gt;0, SUM(M52/D52), 0)</f>
        <v>0</v>
      </c>
      <c r="S52" s="7">
        <f>IF(M52&gt;0,SUM((M52/F52)*90),0)</f>
        <v>0</v>
      </c>
    </row>
    <row r="53" spans="1:19" s="1" customFormat="1">
      <c r="A53" s="2" t="s">
        <v>61</v>
      </c>
      <c r="B53" s="2" t="s">
        <v>9</v>
      </c>
      <c r="C53" s="3">
        <v>4.5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7">
        <f>IF(D53&gt;0, SUM(E53/D53), 0)</f>
        <v>0</v>
      </c>
      <c r="O53" s="7">
        <f>IF(E53&gt;0,SUM((E53/F53)*90),0)</f>
        <v>0</v>
      </c>
      <c r="P53" s="7">
        <f>IF(D53&gt;0, SUM(K53/D53), 0)</f>
        <v>0</v>
      </c>
      <c r="Q53" s="7">
        <f>IF(K53&gt;0,SUM((K53/F53)*90),0)</f>
        <v>0</v>
      </c>
      <c r="R53" s="7">
        <f>IF(D53&gt;0, SUM(M53/D53), 0)</f>
        <v>0</v>
      </c>
      <c r="S53" s="7">
        <f>IF(M53&gt;0,SUM((M53/F53)*90),0)</f>
        <v>0</v>
      </c>
    </row>
    <row r="54" spans="1:19" s="1" customFormat="1">
      <c r="A54" s="2" t="s">
        <v>63</v>
      </c>
      <c r="B54" s="2" t="s">
        <v>19</v>
      </c>
      <c r="C54" s="3">
        <v>4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7">
        <f>IF(D54&gt;0, SUM(E54/D54), 0)</f>
        <v>0</v>
      </c>
      <c r="O54" s="7">
        <f>IF(E54&gt;0,SUM((E54/F54)*90),0)</f>
        <v>0</v>
      </c>
      <c r="P54" s="7">
        <f>IF(D54&gt;0, SUM(K54/D54), 0)</f>
        <v>0</v>
      </c>
      <c r="Q54" s="7">
        <f>IF(K54&gt;0,SUM((K54/F54)*90),0)</f>
        <v>0</v>
      </c>
      <c r="R54" s="7">
        <f>IF(D54&gt;0, SUM(M54/D54), 0)</f>
        <v>0</v>
      </c>
      <c r="S54" s="7">
        <f>IF(M54&gt;0,SUM((M54/F54)*90),0)</f>
        <v>0</v>
      </c>
    </row>
    <row r="55" spans="1:19" s="1" customFormat="1">
      <c r="A55" s="2" t="s">
        <v>77</v>
      </c>
      <c r="B55" s="2" t="s">
        <v>5</v>
      </c>
      <c r="C55" s="3">
        <v>4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7">
        <f>IF(D55&gt;0, SUM(E55/D55), 0)</f>
        <v>0</v>
      </c>
      <c r="O55" s="7">
        <f>IF(E55&gt;0,SUM((E55/F55)*90),0)</f>
        <v>0</v>
      </c>
      <c r="P55" s="7">
        <f>IF(D55&gt;0, SUM(K55/D55), 0)</f>
        <v>0</v>
      </c>
      <c r="Q55" s="7">
        <f>IF(K55&gt;0,SUM((K55/F55)*90),0)</f>
        <v>0</v>
      </c>
      <c r="R55" s="7">
        <f>IF(D55&gt;0, SUM(M55/D55), 0)</f>
        <v>0</v>
      </c>
      <c r="S55" s="7">
        <f>IF(M55&gt;0,SUM((M55/F55)*90),0)</f>
        <v>0</v>
      </c>
    </row>
    <row r="56" spans="1:19" s="1" customFormat="1">
      <c r="A56" s="2" t="s">
        <v>75</v>
      </c>
      <c r="B56" s="2" t="s">
        <v>3</v>
      </c>
      <c r="C56" s="3">
        <v>4.5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7">
        <f>IF(D56&gt;0, SUM(E56/D56), 0)</f>
        <v>0</v>
      </c>
      <c r="O56" s="7">
        <f>IF(E56&gt;0,SUM((E56/F56)*90),0)</f>
        <v>0</v>
      </c>
      <c r="P56" s="7">
        <f>IF(D56&gt;0, SUM(K56/D56), 0)</f>
        <v>0</v>
      </c>
      <c r="Q56" s="7">
        <f>IF(K56&gt;0,SUM((K56/F56)*90),0)</f>
        <v>0</v>
      </c>
      <c r="R56" s="7">
        <f>IF(D56&gt;0, SUM(M56/D56), 0)</f>
        <v>0</v>
      </c>
      <c r="S56" s="7">
        <f>IF(M56&gt;0,SUM((M56/F56)*90),0)</f>
        <v>0</v>
      </c>
    </row>
    <row r="57" spans="1:19" s="1" customFormat="1">
      <c r="A57" s="2" t="s">
        <v>65</v>
      </c>
      <c r="B57" s="2" t="s">
        <v>35</v>
      </c>
      <c r="C57" s="3">
        <v>4.5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7">
        <f>IF(D57&gt;0, SUM(E57/D57), 0)</f>
        <v>0</v>
      </c>
      <c r="O57" s="7">
        <f>IF(E57&gt;0,SUM((E57/F57)*90),0)</f>
        <v>0</v>
      </c>
      <c r="P57" s="7">
        <f>IF(D57&gt;0, SUM(K57/D57), 0)</f>
        <v>0</v>
      </c>
      <c r="Q57" s="7">
        <f>IF(K57&gt;0,SUM((K57/F57)*90),0)</f>
        <v>0</v>
      </c>
      <c r="R57" s="7">
        <f>IF(D57&gt;0, SUM(M57/D57), 0)</f>
        <v>0</v>
      </c>
      <c r="S57" s="7">
        <f>IF(M57&gt;0,SUM((M57/F57)*90),0)</f>
        <v>0</v>
      </c>
    </row>
    <row r="58" spans="1:19" s="1" customFormat="1">
      <c r="A58" s="2" t="s">
        <v>71</v>
      </c>
      <c r="B58" s="2" t="s">
        <v>15</v>
      </c>
      <c r="C58" s="3">
        <v>5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7">
        <f>IF(D58&gt;0, SUM(E58/D58), 0)</f>
        <v>0</v>
      </c>
      <c r="O58" s="7">
        <f>IF(E58&gt;0,SUM((E58/F58)*90),0)</f>
        <v>0</v>
      </c>
      <c r="P58" s="7">
        <f>IF(D58&gt;0, SUM(K58/D58), 0)</f>
        <v>0</v>
      </c>
      <c r="Q58" s="7">
        <f>IF(K58&gt;0,SUM((K58/F58)*90),0)</f>
        <v>0</v>
      </c>
      <c r="R58" s="7">
        <f>IF(D58&gt;0, SUM(M58/D58), 0)</f>
        <v>0</v>
      </c>
      <c r="S58" s="7">
        <f>IF(M58&gt;0,SUM((M58/F58)*90),0)</f>
        <v>0</v>
      </c>
    </row>
    <row r="59" spans="1:19" s="1" customFormat="1">
      <c r="A59" s="2" t="s">
        <v>78</v>
      </c>
      <c r="B59" s="2" t="s">
        <v>31</v>
      </c>
      <c r="C59" s="3">
        <v>4.5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7">
        <f>IF(D59&gt;0, SUM(E59/D59), 0)</f>
        <v>0</v>
      </c>
      <c r="O59" s="7">
        <f>IF(E59&gt;0,SUM((E59/F59)*90),0)</f>
        <v>0</v>
      </c>
      <c r="P59" s="7">
        <f>IF(D59&gt;0, SUM(K59/D59), 0)</f>
        <v>0</v>
      </c>
      <c r="Q59" s="7">
        <f>IF(K59&gt;0,SUM((K59/F59)*90),0)</f>
        <v>0</v>
      </c>
      <c r="R59" s="7">
        <f>IF(D59&gt;0, SUM(M59/D59), 0)</f>
        <v>0</v>
      </c>
      <c r="S59" s="7">
        <f>IF(M59&gt;0,SUM((M59/F59)*90),0)</f>
        <v>0</v>
      </c>
    </row>
    <row r="60" spans="1:19" s="1" customFormat="1">
      <c r="A60" s="2" t="s">
        <v>67</v>
      </c>
      <c r="B60" s="2" t="s">
        <v>23</v>
      </c>
      <c r="C60" s="3">
        <v>4.5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7">
        <f>IF(D60&gt;0, SUM(E60/D60), 0)</f>
        <v>0</v>
      </c>
      <c r="O60" s="7">
        <f>IF(E60&gt;0,SUM((E60/F60)*90),0)</f>
        <v>0</v>
      </c>
      <c r="P60" s="7">
        <f>IF(D60&gt;0, SUM(K60/D60), 0)</f>
        <v>0</v>
      </c>
      <c r="Q60" s="7">
        <f>IF(K60&gt;0,SUM((K60/F60)*90),0)</f>
        <v>0</v>
      </c>
      <c r="R60" s="7">
        <f>IF(D60&gt;0, SUM(M60/D60), 0)</f>
        <v>0</v>
      </c>
      <c r="S60" s="7">
        <f>IF(M60&gt;0,SUM((M60/F60)*90),0)</f>
        <v>0</v>
      </c>
    </row>
    <row r="61" spans="1:19" s="1" customFormat="1">
      <c r="A61" s="2" t="s">
        <v>62</v>
      </c>
      <c r="B61" s="2" t="s">
        <v>9</v>
      </c>
      <c r="C61" s="3">
        <v>4.5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7">
        <f>IF(D61&gt;0, SUM(E61/D61), 0)</f>
        <v>0</v>
      </c>
      <c r="O61" s="7">
        <f>IF(E61&gt;0,SUM((E61/F61)*90),0)</f>
        <v>0</v>
      </c>
      <c r="P61" s="7">
        <f>IF(D61&gt;0, SUM(K61/D61), 0)</f>
        <v>0</v>
      </c>
      <c r="Q61" s="7">
        <f>IF(K61&gt;0,SUM((K61/F61)*90),0)</f>
        <v>0</v>
      </c>
      <c r="R61" s="7">
        <f>IF(D61&gt;0, SUM(M61/D61), 0)</f>
        <v>0</v>
      </c>
      <c r="S61" s="7">
        <f>IF(M61&gt;0,SUM((M61/F61)*90),0)</f>
        <v>0</v>
      </c>
    </row>
    <row r="62" spans="1:19" s="1" customFormat="1">
      <c r="A62" s="2" t="s">
        <v>81</v>
      </c>
      <c r="B62" s="2" t="s">
        <v>1</v>
      </c>
      <c r="C62" s="3">
        <v>5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7">
        <f>IF(D62&gt;0, SUM(E62/D62), 0)</f>
        <v>0</v>
      </c>
      <c r="O62" s="7">
        <f>IF(E62&gt;0,SUM((E62/F62)*90),0)</f>
        <v>0</v>
      </c>
      <c r="P62" s="7">
        <f>IF(D62&gt;0, SUM(K62/D62), 0)</f>
        <v>0</v>
      </c>
      <c r="Q62" s="7">
        <f>IF(K62&gt;0,SUM((K62/F62)*90),0)</f>
        <v>0</v>
      </c>
      <c r="R62" s="7">
        <f>IF(D62&gt;0, SUM(M62/D62), 0)</f>
        <v>0</v>
      </c>
      <c r="S62" s="7">
        <f>IF(M62&gt;0,SUM((M62/F62)*90),0)</f>
        <v>0</v>
      </c>
    </row>
    <row r="63" spans="1:19" s="1" customFormat="1">
      <c r="A63" s="2" t="s">
        <v>66</v>
      </c>
      <c r="B63" s="2" t="s">
        <v>35</v>
      </c>
      <c r="C63" s="3">
        <v>4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7">
        <f>IF(D63&gt;0, SUM(E63/D63), 0)</f>
        <v>0</v>
      </c>
      <c r="O63" s="7">
        <f>IF(E63&gt;0,SUM((E63/F63)*90),0)</f>
        <v>0</v>
      </c>
      <c r="P63" s="7">
        <f>IF(D63&gt;0, SUM(K63/D63), 0)</f>
        <v>0</v>
      </c>
      <c r="Q63" s="7">
        <f>IF(K63&gt;0,SUM((K63/F63)*90),0)</f>
        <v>0</v>
      </c>
      <c r="R63" s="7">
        <f>IF(D63&gt;0, SUM(M63/D63), 0)</f>
        <v>0</v>
      </c>
      <c r="S63" s="7">
        <f>IF(M63&gt;0,SUM((M63/F63)*90),0)</f>
        <v>0</v>
      </c>
    </row>
  </sheetData>
  <autoFilter ref="A1:S1">
    <sortState ref="A2:S63">
      <sortCondition descending="1" ref="E1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184"/>
  <sheetViews>
    <sheetView workbookViewId="0">
      <selection activeCell="A2" sqref="A2"/>
    </sheetView>
  </sheetViews>
  <sheetFormatPr defaultColWidth="10.875" defaultRowHeight="15.75"/>
  <cols>
    <col min="1" max="1" width="13.375" style="1" bestFit="1" customWidth="1"/>
    <col min="2" max="2" width="9.5" style="1" bestFit="1" customWidth="1"/>
    <col min="3" max="3" width="13.625" style="1" bestFit="1" customWidth="1"/>
    <col min="4" max="4" width="7.25" style="1" bestFit="1" customWidth="1"/>
    <col min="5" max="6" width="14.5" style="1" bestFit="1" customWidth="1"/>
    <col min="7" max="7" width="9.5" style="1" bestFit="1" customWidth="1"/>
    <col min="8" max="8" width="7.625" style="1" bestFit="1" customWidth="1"/>
    <col min="9" max="10" width="6.875" style="1" bestFit="1" customWidth="1"/>
    <col min="11" max="11" width="7" style="1" bestFit="1" customWidth="1"/>
    <col min="12" max="12" width="9.25" style="1" bestFit="1" customWidth="1"/>
    <col min="13" max="13" width="7.125" style="1" bestFit="1" customWidth="1"/>
    <col min="14" max="14" width="7.5" style="1" bestFit="1" customWidth="1"/>
    <col min="15" max="15" width="7.875" style="1" bestFit="1" customWidth="1"/>
    <col min="16" max="16" width="8.375" style="1" bestFit="1" customWidth="1"/>
    <col min="17" max="17" width="9.125" style="1" bestFit="1" customWidth="1"/>
    <col min="18" max="18" width="9.625" style="1" bestFit="1" customWidth="1"/>
    <col min="19" max="19" width="10.375" style="1" bestFit="1" customWidth="1"/>
    <col min="20" max="20" width="10" style="1" bestFit="1" customWidth="1"/>
    <col min="21" max="21" width="10.75" style="1" bestFit="1" customWidth="1"/>
    <col min="22" max="16384" width="10.875" style="1"/>
  </cols>
  <sheetData>
    <row r="1" spans="1:21">
      <c r="A1" s="4" t="s">
        <v>82</v>
      </c>
      <c r="B1" s="4" t="s">
        <v>83</v>
      </c>
      <c r="C1" s="4" t="s">
        <v>84</v>
      </c>
      <c r="D1" s="4" t="s">
        <v>95</v>
      </c>
      <c r="E1" s="4" t="s">
        <v>85</v>
      </c>
      <c r="F1" s="4" t="s">
        <v>86</v>
      </c>
      <c r="G1" s="4" t="s">
        <v>277</v>
      </c>
      <c r="H1" s="4" t="s">
        <v>278</v>
      </c>
      <c r="I1" s="4" t="s">
        <v>87</v>
      </c>
      <c r="J1" s="4" t="s">
        <v>89</v>
      </c>
      <c r="K1" s="4" t="s">
        <v>90</v>
      </c>
      <c r="L1" s="4" t="s">
        <v>279</v>
      </c>
      <c r="M1" s="4" t="s">
        <v>280</v>
      </c>
      <c r="N1" s="4" t="s">
        <v>92</v>
      </c>
      <c r="O1" s="4" t="s">
        <v>101</v>
      </c>
      <c r="P1" s="5" t="s">
        <v>93</v>
      </c>
      <c r="Q1" s="5" t="s">
        <v>94</v>
      </c>
      <c r="R1" s="5" t="s">
        <v>288</v>
      </c>
      <c r="S1" s="5" t="s">
        <v>289</v>
      </c>
      <c r="T1" s="5" t="s">
        <v>102</v>
      </c>
      <c r="U1" s="5" t="s">
        <v>103</v>
      </c>
    </row>
    <row r="2" spans="1:21">
      <c r="A2" s="2" t="s">
        <v>104</v>
      </c>
      <c r="B2" s="2" t="s">
        <v>37</v>
      </c>
      <c r="C2" s="3">
        <v>10.1</v>
      </c>
      <c r="D2" s="6">
        <v>31</v>
      </c>
      <c r="E2" s="2">
        <v>159</v>
      </c>
      <c r="F2" s="2">
        <v>2674</v>
      </c>
      <c r="G2" s="2">
        <v>1</v>
      </c>
      <c r="H2" s="2">
        <v>1</v>
      </c>
      <c r="I2" s="2">
        <v>14</v>
      </c>
      <c r="J2" s="2">
        <v>4</v>
      </c>
      <c r="K2" s="2">
        <v>0</v>
      </c>
      <c r="L2" s="2">
        <v>0</v>
      </c>
      <c r="M2" s="2">
        <v>7</v>
      </c>
      <c r="N2" s="2">
        <v>334</v>
      </c>
      <c r="O2" s="2">
        <v>105</v>
      </c>
      <c r="P2" s="7">
        <f>IF(D2&gt;0, SUM(E2/D2), 0)</f>
        <v>5.129032258064516</v>
      </c>
      <c r="Q2" s="7">
        <f>IF(E2&gt;0,SUM((E2/F2)*90),0)</f>
        <v>5.3515332834704568</v>
      </c>
      <c r="R2" s="7">
        <f>IF(D2&gt;0, SUM(N2/D2), 0)</f>
        <v>10.774193548387096</v>
      </c>
      <c r="S2" s="7">
        <f>IF(N2&gt;0,SUM((N2/F2)*90),0)</f>
        <v>11.241585639491399</v>
      </c>
      <c r="T2" s="7">
        <f>IF(D2&gt;0, SUM(O2/D2), 0)</f>
        <v>3.3870967741935485</v>
      </c>
      <c r="U2" s="7">
        <f>IF(O2&gt;0,SUM((O2/F2)*90),0)</f>
        <v>3.5340314136125652</v>
      </c>
    </row>
    <row r="3" spans="1:21">
      <c r="A3" s="2" t="s">
        <v>38</v>
      </c>
      <c r="B3" s="2" t="s">
        <v>35</v>
      </c>
      <c r="C3" s="3">
        <v>10.3</v>
      </c>
      <c r="D3" s="6">
        <v>30</v>
      </c>
      <c r="E3" s="2">
        <v>158</v>
      </c>
      <c r="F3" s="2">
        <v>2578</v>
      </c>
      <c r="G3" s="2">
        <v>1</v>
      </c>
      <c r="H3" s="2">
        <v>3</v>
      </c>
      <c r="I3" s="2">
        <v>7</v>
      </c>
      <c r="J3" s="2">
        <v>3</v>
      </c>
      <c r="K3" s="2">
        <v>0</v>
      </c>
      <c r="L3" s="2">
        <v>5</v>
      </c>
      <c r="M3" s="2">
        <v>8</v>
      </c>
      <c r="N3" s="2">
        <v>377</v>
      </c>
      <c r="O3" s="2">
        <v>176</v>
      </c>
      <c r="P3" s="7">
        <f>IF(D3&gt;0, SUM(E3/D3), 0)</f>
        <v>5.2666666666666666</v>
      </c>
      <c r="Q3" s="7">
        <f>IF(E3&gt;0,SUM((E3/F3)*90),0)</f>
        <v>5.5159038013964308</v>
      </c>
      <c r="R3" s="7">
        <f>IF(D3&gt;0, SUM(N3/D3), 0)</f>
        <v>12.566666666666666</v>
      </c>
      <c r="S3" s="7">
        <f>IF(N3&gt;0,SUM((N3/F3)*90),0)</f>
        <v>13.161365399534521</v>
      </c>
      <c r="T3" s="7">
        <f>IF(D3&gt;0, SUM(O3/D3), 0)</f>
        <v>5.8666666666666663</v>
      </c>
      <c r="U3" s="7">
        <f>IF(O3&gt;0,SUM((O3/F3)*90),0)</f>
        <v>6.1442979053529863</v>
      </c>
    </row>
    <row r="4" spans="1:21">
      <c r="A4" s="2" t="s">
        <v>105</v>
      </c>
      <c r="B4" s="2" t="s">
        <v>27</v>
      </c>
      <c r="C4" s="3">
        <v>9.6999999999999993</v>
      </c>
      <c r="D4" s="6">
        <v>32</v>
      </c>
      <c r="E4" s="2">
        <v>152</v>
      </c>
      <c r="F4" s="2">
        <v>2828</v>
      </c>
      <c r="G4" s="2">
        <v>0</v>
      </c>
      <c r="H4" s="2">
        <v>3</v>
      </c>
      <c r="I4" s="2">
        <v>11</v>
      </c>
      <c r="J4" s="2">
        <v>4</v>
      </c>
      <c r="K4" s="2">
        <v>1</v>
      </c>
      <c r="L4" s="2">
        <v>3</v>
      </c>
      <c r="M4" s="2">
        <v>22</v>
      </c>
      <c r="N4" s="2">
        <v>349</v>
      </c>
      <c r="O4" s="2">
        <v>161</v>
      </c>
      <c r="P4" s="7">
        <f>IF(D4&gt;0, SUM(E4/D4), 0)</f>
        <v>4.75</v>
      </c>
      <c r="Q4" s="7">
        <f>IF(E4&gt;0,SUM((E4/F4)*90),0)</f>
        <v>4.8373408769448378</v>
      </c>
      <c r="R4" s="7">
        <f>IF(D4&gt;0, SUM(N4/D4), 0)</f>
        <v>10.90625</v>
      </c>
      <c r="S4" s="7">
        <f>IF(N4&gt;0,SUM((N4/F4)*90),0)</f>
        <v>11.106789250353607</v>
      </c>
      <c r="T4" s="7">
        <f>IF(D4&gt;0, SUM(O4/D4), 0)</f>
        <v>5.03125</v>
      </c>
      <c r="U4" s="7">
        <f>IF(O4&gt;0,SUM((O4/F4)*90),0)</f>
        <v>5.1237623762376243</v>
      </c>
    </row>
    <row r="5" spans="1:21">
      <c r="A5" s="2" t="s">
        <v>106</v>
      </c>
      <c r="B5" s="2" t="s">
        <v>7</v>
      </c>
      <c r="C5" s="3">
        <v>6.6</v>
      </c>
      <c r="D5" s="6">
        <v>33</v>
      </c>
      <c r="E5" s="2">
        <v>143</v>
      </c>
      <c r="F5" s="2">
        <v>2924</v>
      </c>
      <c r="G5" s="2">
        <v>1</v>
      </c>
      <c r="H5" s="2">
        <v>5</v>
      </c>
      <c r="I5" s="2">
        <v>13</v>
      </c>
      <c r="J5" s="2">
        <v>3</v>
      </c>
      <c r="K5" s="2">
        <v>0</v>
      </c>
      <c r="L5" s="2">
        <v>28</v>
      </c>
      <c r="M5" s="2">
        <v>20</v>
      </c>
      <c r="N5" s="2">
        <v>152</v>
      </c>
      <c r="O5" s="2">
        <v>105</v>
      </c>
      <c r="P5" s="7">
        <f>IF(D5&gt;0, SUM(E5/D5), 0)</f>
        <v>4.333333333333333</v>
      </c>
      <c r="Q5" s="7">
        <f>IF(E5&gt;0,SUM((E5/F5)*90),0)</f>
        <v>4.4015047879616969</v>
      </c>
      <c r="R5" s="7">
        <f>IF(D5&gt;0, SUM(N5/D5), 0)</f>
        <v>4.6060606060606064</v>
      </c>
      <c r="S5" s="7">
        <f>IF(N5&gt;0,SUM((N5/F5)*90),0)</f>
        <v>4.6785225718194257</v>
      </c>
      <c r="T5" s="7">
        <f>IF(D5&gt;0, SUM(O5/D5), 0)</f>
        <v>3.1818181818181817</v>
      </c>
      <c r="U5" s="7">
        <f>IF(O5&gt;0,SUM((O5/F5)*90),0)</f>
        <v>3.2318741450068402</v>
      </c>
    </row>
    <row r="6" spans="1:21">
      <c r="A6" s="2" t="s">
        <v>107</v>
      </c>
      <c r="B6" s="2" t="s">
        <v>3</v>
      </c>
      <c r="C6" s="3">
        <v>8.5</v>
      </c>
      <c r="D6" s="6">
        <v>28</v>
      </c>
      <c r="E6" s="2">
        <v>142</v>
      </c>
      <c r="F6" s="2">
        <v>2397</v>
      </c>
      <c r="G6" s="2">
        <v>2</v>
      </c>
      <c r="H6" s="2">
        <v>2</v>
      </c>
      <c r="I6" s="2">
        <v>10</v>
      </c>
      <c r="J6" s="2">
        <v>7</v>
      </c>
      <c r="K6" s="2">
        <v>0</v>
      </c>
      <c r="L6" s="2">
        <v>1</v>
      </c>
      <c r="M6" s="2">
        <v>8</v>
      </c>
      <c r="N6" s="2">
        <v>276</v>
      </c>
      <c r="O6" s="2">
        <v>109</v>
      </c>
      <c r="P6" s="7">
        <f>IF(D6&gt;0, SUM(E6/D6), 0)</f>
        <v>5.0714285714285712</v>
      </c>
      <c r="Q6" s="7">
        <f>IF(E6&gt;0,SUM((E6/F6)*90),0)</f>
        <v>5.3316645807259073</v>
      </c>
      <c r="R6" s="7">
        <f>IF(D6&gt;0, SUM(N6/D6), 0)</f>
        <v>9.8571428571428577</v>
      </c>
      <c r="S6" s="7">
        <f>IF(N6&gt;0,SUM((N6/F6)*90),0)</f>
        <v>10.362953692115145</v>
      </c>
      <c r="T6" s="7">
        <f>IF(D6&gt;0, SUM(O6/D6), 0)</f>
        <v>3.8928571428571428</v>
      </c>
      <c r="U6" s="7">
        <f>IF(O6&gt;0,SUM((O6/F6)*90),0)</f>
        <v>4.0926157697121406</v>
      </c>
    </row>
    <row r="7" spans="1:21">
      <c r="A7" s="2" t="s">
        <v>108</v>
      </c>
      <c r="B7" s="2" t="s">
        <v>1</v>
      </c>
      <c r="C7" s="3">
        <v>9.1999999999999993</v>
      </c>
      <c r="D7" s="6">
        <v>28</v>
      </c>
      <c r="E7" s="2">
        <v>140</v>
      </c>
      <c r="F7" s="2">
        <v>2485</v>
      </c>
      <c r="G7" s="2">
        <v>2</v>
      </c>
      <c r="H7" s="2">
        <v>0</v>
      </c>
      <c r="I7" s="2">
        <v>11</v>
      </c>
      <c r="J7" s="2">
        <v>10</v>
      </c>
      <c r="K7" s="2">
        <v>1</v>
      </c>
      <c r="L7" s="2">
        <v>0</v>
      </c>
      <c r="M7" s="2">
        <v>3</v>
      </c>
      <c r="N7" s="2">
        <v>315</v>
      </c>
      <c r="O7" s="2">
        <v>122</v>
      </c>
      <c r="P7" s="7">
        <f>IF(D7&gt;0, SUM(E7/D7), 0)</f>
        <v>5</v>
      </c>
      <c r="Q7" s="7">
        <f>IF(E7&gt;0,SUM((E7/F7)*90),0)</f>
        <v>5.070422535211268</v>
      </c>
      <c r="R7" s="7">
        <f>IF(D7&gt;0, SUM(N7/D7), 0)</f>
        <v>11.25</v>
      </c>
      <c r="S7" s="7">
        <f>IF(N7&gt;0,SUM((N7/F7)*90),0)</f>
        <v>11.408450704225352</v>
      </c>
      <c r="T7" s="7">
        <f>IF(D7&gt;0, SUM(O7/D7), 0)</f>
        <v>4.3571428571428568</v>
      </c>
      <c r="U7" s="7">
        <f>IF(O7&gt;0,SUM((O7/F7)*90),0)</f>
        <v>4.4185110663983904</v>
      </c>
    </row>
    <row r="8" spans="1:21">
      <c r="A8" s="2" t="s">
        <v>109</v>
      </c>
      <c r="B8" s="2" t="s">
        <v>23</v>
      </c>
      <c r="C8" s="3">
        <v>8.3000000000000007</v>
      </c>
      <c r="D8" s="6">
        <v>32</v>
      </c>
      <c r="E8" s="2">
        <v>139</v>
      </c>
      <c r="F8" s="2">
        <v>2818</v>
      </c>
      <c r="G8" s="2">
        <v>0</v>
      </c>
      <c r="H8" s="2">
        <v>0</v>
      </c>
      <c r="I8" s="2">
        <v>9</v>
      </c>
      <c r="J8" s="2">
        <v>2</v>
      </c>
      <c r="K8" s="2">
        <v>1</v>
      </c>
      <c r="L8" s="2">
        <v>0</v>
      </c>
      <c r="M8" s="2">
        <v>3</v>
      </c>
      <c r="N8" s="2">
        <v>291</v>
      </c>
      <c r="O8" s="2">
        <v>226</v>
      </c>
      <c r="P8" s="7">
        <f>IF(D8&gt;0, SUM(E8/D8), 0)</f>
        <v>4.34375</v>
      </c>
      <c r="Q8" s="7">
        <f>IF(E8&gt;0,SUM((E8/F8)*90),0)</f>
        <v>4.4393186657203687</v>
      </c>
      <c r="R8" s="7">
        <f>IF(D8&gt;0, SUM(N8/D8), 0)</f>
        <v>9.09375</v>
      </c>
      <c r="S8" s="7">
        <f>IF(N8&gt;0,SUM((N8/F8)*90),0)</f>
        <v>9.2938254080908447</v>
      </c>
      <c r="T8" s="7">
        <f>IF(D8&gt;0, SUM(O8/D8), 0)</f>
        <v>7.0625</v>
      </c>
      <c r="U8" s="7">
        <f>IF(O8&gt;0,SUM((O8/F8)*90),0)</f>
        <v>7.2178850248403128</v>
      </c>
    </row>
    <row r="9" spans="1:21">
      <c r="A9" s="2" t="s">
        <v>111</v>
      </c>
      <c r="B9" s="2" t="s">
        <v>7</v>
      </c>
      <c r="C9" s="3">
        <v>8.6</v>
      </c>
      <c r="D9" s="6">
        <v>31</v>
      </c>
      <c r="E9" s="2">
        <v>138</v>
      </c>
      <c r="F9" s="2">
        <v>2790</v>
      </c>
      <c r="G9" s="2">
        <v>3</v>
      </c>
      <c r="H9" s="2">
        <v>0</v>
      </c>
      <c r="I9" s="2">
        <v>10</v>
      </c>
      <c r="J9" s="2">
        <v>0</v>
      </c>
      <c r="K9" s="2">
        <v>0</v>
      </c>
      <c r="L9" s="2">
        <v>0</v>
      </c>
      <c r="M9" s="2">
        <v>4</v>
      </c>
      <c r="N9" s="2">
        <v>239</v>
      </c>
      <c r="O9" s="2">
        <v>111</v>
      </c>
      <c r="P9" s="7">
        <f>IF(D9&gt;0, SUM(E9/D9), 0)</f>
        <v>4.4516129032258061</v>
      </c>
      <c r="Q9" s="7">
        <f>IF(E9&gt;0,SUM((E9/F9)*90),0)</f>
        <v>4.4516129032258061</v>
      </c>
      <c r="R9" s="7">
        <f>IF(D9&gt;0, SUM(N9/D9), 0)</f>
        <v>7.709677419354839</v>
      </c>
      <c r="S9" s="7">
        <f>IF(N9&gt;0,SUM((N9/F9)*90),0)</f>
        <v>7.7096774193548381</v>
      </c>
      <c r="T9" s="7">
        <f>IF(D9&gt;0, SUM(O9/D9), 0)</f>
        <v>3.5806451612903225</v>
      </c>
      <c r="U9" s="7">
        <f>IF(O9&gt;0,SUM((O9/F9)*90),0)</f>
        <v>3.580645161290323</v>
      </c>
    </row>
    <row r="10" spans="1:21">
      <c r="A10" s="2" t="s">
        <v>110</v>
      </c>
      <c r="B10" s="2" t="s">
        <v>17</v>
      </c>
      <c r="C10" s="3">
        <v>9.6999999999999993</v>
      </c>
      <c r="D10" s="6">
        <v>34</v>
      </c>
      <c r="E10" s="2">
        <v>138</v>
      </c>
      <c r="F10" s="2">
        <v>2976</v>
      </c>
      <c r="G10" s="2">
        <v>2</v>
      </c>
      <c r="H10" s="2">
        <v>0</v>
      </c>
      <c r="I10" s="2">
        <v>8</v>
      </c>
      <c r="J10" s="2">
        <v>5</v>
      </c>
      <c r="K10" s="2">
        <v>0</v>
      </c>
      <c r="L10" s="2">
        <v>3</v>
      </c>
      <c r="M10" s="2">
        <v>3</v>
      </c>
      <c r="N10" s="2">
        <v>319</v>
      </c>
      <c r="O10" s="2">
        <v>111</v>
      </c>
      <c r="P10" s="7">
        <f>IF(D10&gt;0, SUM(E10/D10), 0)</f>
        <v>4.0588235294117645</v>
      </c>
      <c r="Q10" s="7">
        <f>IF(E10&gt;0,SUM((E10/F10)*90),0)</f>
        <v>4.1733870967741939</v>
      </c>
      <c r="R10" s="7">
        <f>IF(D10&gt;0, SUM(N10/D10), 0)</f>
        <v>9.382352941176471</v>
      </c>
      <c r="S10" s="7">
        <f>IF(N10&gt;0,SUM((N10/F10)*90),0)</f>
        <v>9.6471774193548381</v>
      </c>
      <c r="T10" s="7">
        <f>IF(D10&gt;0, SUM(O10/D10), 0)</f>
        <v>3.2647058823529411</v>
      </c>
      <c r="U10" s="7">
        <f>IF(O10&gt;0,SUM((O10/F10)*90),0)</f>
        <v>3.3568548387096775</v>
      </c>
    </row>
    <row r="11" spans="1:21">
      <c r="A11" s="2" t="s">
        <v>112</v>
      </c>
      <c r="B11" s="2" t="s">
        <v>27</v>
      </c>
      <c r="C11" s="3">
        <v>6.8</v>
      </c>
      <c r="D11" s="6">
        <v>27</v>
      </c>
      <c r="E11" s="2">
        <v>138</v>
      </c>
      <c r="F11" s="2">
        <v>2336</v>
      </c>
      <c r="G11" s="2">
        <v>4</v>
      </c>
      <c r="H11" s="2">
        <v>1</v>
      </c>
      <c r="I11" s="2">
        <v>8</v>
      </c>
      <c r="J11" s="2">
        <v>5</v>
      </c>
      <c r="K11" s="2">
        <v>0</v>
      </c>
      <c r="L11" s="2">
        <v>0</v>
      </c>
      <c r="M11" s="2">
        <v>2</v>
      </c>
      <c r="N11" s="2">
        <v>261</v>
      </c>
      <c r="O11" s="2">
        <v>131</v>
      </c>
      <c r="P11" s="7">
        <f>IF(D11&gt;0, SUM(E11/D11), 0)</f>
        <v>5.1111111111111107</v>
      </c>
      <c r="Q11" s="7">
        <f>IF(E11&gt;0,SUM((E11/F11)*90),0)</f>
        <v>5.3167808219178081</v>
      </c>
      <c r="R11" s="7">
        <f>IF(D11&gt;0, SUM(N11/D11), 0)</f>
        <v>9.6666666666666661</v>
      </c>
      <c r="S11" s="7">
        <f>IF(N11&gt;0,SUM((N11/F11)*90),0)</f>
        <v>10.055650684931507</v>
      </c>
      <c r="T11" s="7">
        <f>IF(D11&gt;0, SUM(O11/D11), 0)</f>
        <v>4.8518518518518521</v>
      </c>
      <c r="U11" s="7">
        <f>IF(O11&gt;0,SUM((O11/F11)*90),0)</f>
        <v>5.0470890410958908</v>
      </c>
    </row>
    <row r="12" spans="1:21">
      <c r="A12" s="2" t="s">
        <v>113</v>
      </c>
      <c r="B12" s="2" t="s">
        <v>33</v>
      </c>
      <c r="C12" s="3">
        <v>8.3000000000000007</v>
      </c>
      <c r="D12" s="6">
        <v>29</v>
      </c>
      <c r="E12" s="2">
        <v>137</v>
      </c>
      <c r="F12" s="2">
        <v>2610</v>
      </c>
      <c r="G12" s="2">
        <v>6</v>
      </c>
      <c r="H12" s="2">
        <v>0</v>
      </c>
      <c r="I12" s="2">
        <v>4</v>
      </c>
      <c r="J12" s="2">
        <v>5</v>
      </c>
      <c r="K12" s="2">
        <v>0</v>
      </c>
      <c r="L12" s="2">
        <v>1</v>
      </c>
      <c r="M12" s="2">
        <v>7</v>
      </c>
      <c r="N12" s="2">
        <v>295</v>
      </c>
      <c r="O12" s="2">
        <v>172</v>
      </c>
      <c r="P12" s="7">
        <f>IF(D12&gt;0, SUM(E12/D12), 0)</f>
        <v>4.7241379310344831</v>
      </c>
      <c r="Q12" s="7">
        <f>IF(E12&gt;0,SUM((E12/F12)*90),0)</f>
        <v>4.7241379310344831</v>
      </c>
      <c r="R12" s="7">
        <f>IF(D12&gt;0, SUM(N12/D12), 0)</f>
        <v>10.172413793103448</v>
      </c>
      <c r="S12" s="7">
        <f>IF(N12&gt;0,SUM((N12/F12)*90),0)</f>
        <v>10.172413793103448</v>
      </c>
      <c r="T12" s="7">
        <f>IF(D12&gt;0, SUM(O12/D12), 0)</f>
        <v>5.931034482758621</v>
      </c>
      <c r="U12" s="7">
        <f>IF(O12&gt;0,SUM((O12/F12)*90),0)</f>
        <v>5.931034482758621</v>
      </c>
    </row>
    <row r="13" spans="1:21">
      <c r="A13" s="2" t="s">
        <v>114</v>
      </c>
      <c r="B13" s="2" t="s">
        <v>23</v>
      </c>
      <c r="C13" s="3">
        <v>7.6</v>
      </c>
      <c r="D13" s="6">
        <v>31</v>
      </c>
      <c r="E13" s="2">
        <v>136</v>
      </c>
      <c r="F13" s="2">
        <v>2613</v>
      </c>
      <c r="G13" s="2">
        <v>2</v>
      </c>
      <c r="H13" s="2">
        <v>6</v>
      </c>
      <c r="I13" s="2">
        <v>8</v>
      </c>
      <c r="J13" s="2">
        <v>3</v>
      </c>
      <c r="K13" s="2">
        <v>1</v>
      </c>
      <c r="L13" s="2">
        <v>58</v>
      </c>
      <c r="M13" s="2">
        <v>53</v>
      </c>
      <c r="N13" s="2">
        <v>107</v>
      </c>
      <c r="O13" s="2">
        <v>132</v>
      </c>
      <c r="P13" s="7">
        <f>IF(D13&gt;0, SUM(E13/D13), 0)</f>
        <v>4.387096774193548</v>
      </c>
      <c r="Q13" s="7">
        <f>IF(E13&gt;0,SUM((E13/F13)*90),0)</f>
        <v>4.6842709529276689</v>
      </c>
      <c r="R13" s="7">
        <f>IF(D13&gt;0, SUM(N13/D13), 0)</f>
        <v>3.4516129032258065</v>
      </c>
      <c r="S13" s="7">
        <f>IF(N13&gt;0,SUM((N13/F13)*90),0)</f>
        <v>3.6854190585533866</v>
      </c>
      <c r="T13" s="7">
        <f>IF(D13&gt;0, SUM(O13/D13), 0)</f>
        <v>4.258064516129032</v>
      </c>
      <c r="U13" s="7">
        <f>IF(O13&gt;0,SUM((O13/F13)*90),0)</f>
        <v>4.546498277841561</v>
      </c>
    </row>
    <row r="14" spans="1:21">
      <c r="A14" s="2" t="s">
        <v>117</v>
      </c>
      <c r="B14" s="2" t="s">
        <v>5</v>
      </c>
      <c r="C14" s="3">
        <v>7.1</v>
      </c>
      <c r="D14" s="6">
        <v>33</v>
      </c>
      <c r="E14" s="2">
        <v>133</v>
      </c>
      <c r="F14" s="2">
        <v>2959</v>
      </c>
      <c r="G14" s="2">
        <v>1</v>
      </c>
      <c r="H14" s="2">
        <v>3</v>
      </c>
      <c r="I14" s="2">
        <v>11</v>
      </c>
      <c r="J14" s="2">
        <v>3</v>
      </c>
      <c r="K14" s="2">
        <v>0</v>
      </c>
      <c r="L14" s="2">
        <v>29</v>
      </c>
      <c r="M14" s="2">
        <v>23</v>
      </c>
      <c r="N14" s="2">
        <v>99</v>
      </c>
      <c r="O14" s="2">
        <v>138</v>
      </c>
      <c r="P14" s="7">
        <f>IF(D14&gt;0, SUM(E14/D14), 0)</f>
        <v>4.0303030303030303</v>
      </c>
      <c r="Q14" s="7">
        <f>IF(E14&gt;0,SUM((E14/F14)*90),0)</f>
        <v>4.0452855694491383</v>
      </c>
      <c r="R14" s="7">
        <f>IF(D14&gt;0, SUM(N14/D14), 0)</f>
        <v>3</v>
      </c>
      <c r="S14" s="7">
        <f>IF(N14&gt;0,SUM((N14/F14)*90),0)</f>
        <v>3.011152416356877</v>
      </c>
      <c r="T14" s="7">
        <f>IF(D14&gt;0, SUM(O14/D14), 0)</f>
        <v>4.1818181818181817</v>
      </c>
      <c r="U14" s="7">
        <f>IF(O14&gt;0,SUM((O14/F14)*90),0)</f>
        <v>4.1973639743156479</v>
      </c>
    </row>
    <row r="15" spans="1:21">
      <c r="A15" s="2" t="s">
        <v>115</v>
      </c>
      <c r="B15" s="2" t="s">
        <v>15</v>
      </c>
      <c r="C15" s="3">
        <v>7.2</v>
      </c>
      <c r="D15" s="6">
        <v>28</v>
      </c>
      <c r="E15" s="2">
        <v>133</v>
      </c>
      <c r="F15" s="2">
        <v>2409</v>
      </c>
      <c r="G15" s="2">
        <v>2</v>
      </c>
      <c r="H15" s="2">
        <v>1</v>
      </c>
      <c r="I15" s="2">
        <v>8</v>
      </c>
      <c r="J15" s="2">
        <v>11</v>
      </c>
      <c r="K15" s="2">
        <v>0</v>
      </c>
      <c r="L15" s="2">
        <v>0</v>
      </c>
      <c r="M15" s="2">
        <v>5</v>
      </c>
      <c r="N15" s="2">
        <v>288</v>
      </c>
      <c r="O15" s="2">
        <v>168</v>
      </c>
      <c r="P15" s="7">
        <f>IF(D15&gt;0, SUM(E15/D15), 0)</f>
        <v>4.75</v>
      </c>
      <c r="Q15" s="7">
        <f>IF(E15&gt;0,SUM((E15/F15)*90),0)</f>
        <v>4.9688667496886678</v>
      </c>
      <c r="R15" s="7">
        <f>IF(D15&gt;0, SUM(N15/D15), 0)</f>
        <v>10.285714285714286</v>
      </c>
      <c r="S15" s="7">
        <f>IF(N15&gt;0,SUM((N15/F15)*90),0)</f>
        <v>10.759651307596513</v>
      </c>
      <c r="T15" s="7">
        <f>IF(D15&gt;0, SUM(O15/D15), 0)</f>
        <v>6</v>
      </c>
      <c r="U15" s="7">
        <f>IF(O15&gt;0,SUM((O15/F15)*90),0)</f>
        <v>6.2764632627646328</v>
      </c>
    </row>
    <row r="16" spans="1:21">
      <c r="A16" s="2" t="s">
        <v>116</v>
      </c>
      <c r="B16" s="2" t="s">
        <v>7</v>
      </c>
      <c r="C16" s="3">
        <v>8.5</v>
      </c>
      <c r="D16" s="6">
        <v>32</v>
      </c>
      <c r="E16" s="2">
        <v>133</v>
      </c>
      <c r="F16" s="2">
        <v>2867</v>
      </c>
      <c r="G16" s="2">
        <v>0</v>
      </c>
      <c r="H16" s="2">
        <v>1</v>
      </c>
      <c r="I16" s="2">
        <v>12</v>
      </c>
      <c r="J16" s="2">
        <v>6</v>
      </c>
      <c r="K16" s="2">
        <v>1</v>
      </c>
      <c r="L16" s="2">
        <v>1</v>
      </c>
      <c r="M16" s="2">
        <v>10</v>
      </c>
      <c r="N16" s="2">
        <v>270</v>
      </c>
      <c r="O16" s="2">
        <v>126</v>
      </c>
      <c r="P16" s="7">
        <f>IF(D16&gt;0, SUM(E16/D16), 0)</f>
        <v>4.15625</v>
      </c>
      <c r="Q16" s="7">
        <f>IF(E16&gt;0,SUM((E16/F16)*90),0)</f>
        <v>4.175095919079177</v>
      </c>
      <c r="R16" s="7">
        <f>IF(D16&gt;0, SUM(N16/D16), 0)</f>
        <v>8.4375</v>
      </c>
      <c r="S16" s="7">
        <f>IF(N16&gt;0,SUM((N16/F16)*90),0)</f>
        <v>8.4757586327171257</v>
      </c>
      <c r="T16" s="7">
        <f>IF(D16&gt;0, SUM(O16/D16), 0)</f>
        <v>3.9375</v>
      </c>
      <c r="U16" s="7">
        <f>IF(O16&gt;0,SUM((O16/F16)*90),0)</f>
        <v>3.9553540286013256</v>
      </c>
    </row>
    <row r="17" spans="1:21">
      <c r="A17" s="2" t="s">
        <v>118</v>
      </c>
      <c r="B17" s="2" t="s">
        <v>37</v>
      </c>
      <c r="C17" s="3">
        <v>8.1999999999999993</v>
      </c>
      <c r="D17" s="6">
        <v>28</v>
      </c>
      <c r="E17" s="2">
        <v>130</v>
      </c>
      <c r="F17" s="2">
        <v>2393</v>
      </c>
      <c r="G17" s="2">
        <v>0</v>
      </c>
      <c r="H17" s="2">
        <v>1</v>
      </c>
      <c r="I17" s="2">
        <v>10</v>
      </c>
      <c r="J17" s="2">
        <v>1</v>
      </c>
      <c r="K17" s="2">
        <v>1</v>
      </c>
      <c r="L17" s="2">
        <v>4</v>
      </c>
      <c r="M17" s="2">
        <v>7</v>
      </c>
      <c r="N17" s="2">
        <v>245</v>
      </c>
      <c r="O17" s="2">
        <v>162</v>
      </c>
      <c r="P17" s="7">
        <f>IF(D17&gt;0, SUM(E17/D17), 0)</f>
        <v>4.6428571428571432</v>
      </c>
      <c r="Q17" s="7">
        <f>IF(E17&gt;0,SUM((E17/F17)*90),0)</f>
        <v>4.8892603426661099</v>
      </c>
      <c r="R17" s="7">
        <f>IF(D17&gt;0, SUM(N17/D17), 0)</f>
        <v>8.75</v>
      </c>
      <c r="S17" s="7">
        <f>IF(N17&gt;0,SUM((N17/F17)*90),0)</f>
        <v>9.2143752611784375</v>
      </c>
      <c r="T17" s="7">
        <f>IF(D17&gt;0, SUM(O17/D17), 0)</f>
        <v>5.7857142857142856</v>
      </c>
      <c r="U17" s="7">
        <f>IF(O17&gt;0,SUM((O17/F17)*90),0)</f>
        <v>6.0927705808608437</v>
      </c>
    </row>
    <row r="18" spans="1:21">
      <c r="A18" s="2" t="s">
        <v>119</v>
      </c>
      <c r="B18" s="2" t="s">
        <v>7</v>
      </c>
      <c r="C18" s="3">
        <v>7.4</v>
      </c>
      <c r="D18" s="6">
        <v>31</v>
      </c>
      <c r="E18" s="2">
        <v>130</v>
      </c>
      <c r="F18" s="2">
        <v>2724</v>
      </c>
      <c r="G18" s="2">
        <v>0</v>
      </c>
      <c r="H18" s="2">
        <v>1</v>
      </c>
      <c r="I18" s="2">
        <v>11</v>
      </c>
      <c r="J18" s="2">
        <v>7</v>
      </c>
      <c r="K18" s="2">
        <v>0</v>
      </c>
      <c r="L18" s="2">
        <v>22</v>
      </c>
      <c r="M18" s="2">
        <v>21</v>
      </c>
      <c r="N18" s="2">
        <v>227</v>
      </c>
      <c r="O18" s="2">
        <v>190</v>
      </c>
      <c r="P18" s="7">
        <f>IF(D18&gt;0, SUM(E18/D18), 0)</f>
        <v>4.193548387096774</v>
      </c>
      <c r="Q18" s="7">
        <f>IF(E18&gt;0,SUM((E18/F18)*90),0)</f>
        <v>4.2951541850220263</v>
      </c>
      <c r="R18" s="7">
        <f>IF(D18&gt;0, SUM(N18/D18), 0)</f>
        <v>7.32258064516129</v>
      </c>
      <c r="S18" s="7">
        <f>IF(N18&gt;0,SUM((N18/F18)*90),0)</f>
        <v>7.5</v>
      </c>
      <c r="T18" s="7">
        <f>IF(D18&gt;0, SUM(O18/D18), 0)</f>
        <v>6.129032258064516</v>
      </c>
      <c r="U18" s="7">
        <f>IF(O18&gt;0,SUM((O18/F18)*90),0)</f>
        <v>6.2775330396475768</v>
      </c>
    </row>
    <row r="19" spans="1:21">
      <c r="A19" s="2" t="s">
        <v>120</v>
      </c>
      <c r="B19" s="2" t="s">
        <v>1</v>
      </c>
      <c r="C19" s="3">
        <v>7</v>
      </c>
      <c r="D19" s="6">
        <v>25</v>
      </c>
      <c r="E19" s="2">
        <v>128</v>
      </c>
      <c r="F19" s="2">
        <v>2163</v>
      </c>
      <c r="G19" s="2">
        <v>3</v>
      </c>
      <c r="H19" s="2">
        <v>2</v>
      </c>
      <c r="I19" s="2">
        <v>10</v>
      </c>
      <c r="J19" s="2">
        <v>6</v>
      </c>
      <c r="K19" s="2">
        <v>0</v>
      </c>
      <c r="L19" s="2">
        <v>1</v>
      </c>
      <c r="M19" s="2">
        <v>7</v>
      </c>
      <c r="N19" s="2">
        <v>188</v>
      </c>
      <c r="O19" s="2">
        <v>115</v>
      </c>
      <c r="P19" s="7">
        <f>IF(D19&gt;0, SUM(E19/D19), 0)</f>
        <v>5.12</v>
      </c>
      <c r="Q19" s="7">
        <f>IF(E19&gt;0,SUM((E19/F19)*90),0)</f>
        <v>5.3259361997226069</v>
      </c>
      <c r="R19" s="7">
        <f>IF(D19&gt;0, SUM(N19/D19), 0)</f>
        <v>7.52</v>
      </c>
      <c r="S19" s="7">
        <f>IF(N19&gt;0,SUM((N19/F19)*90),0)</f>
        <v>7.8224687933425798</v>
      </c>
      <c r="T19" s="7">
        <f>IF(D19&gt;0, SUM(O19/D19), 0)</f>
        <v>4.5999999999999996</v>
      </c>
      <c r="U19" s="7">
        <f>IF(O19&gt;0,SUM((O19/F19)*90),0)</f>
        <v>4.7850208044382807</v>
      </c>
    </row>
    <row r="20" spans="1:21">
      <c r="A20" s="2" t="s">
        <v>121</v>
      </c>
      <c r="B20" s="2" t="s">
        <v>11</v>
      </c>
      <c r="C20" s="3">
        <v>6.9</v>
      </c>
      <c r="D20" s="6">
        <v>27</v>
      </c>
      <c r="E20" s="2">
        <v>124</v>
      </c>
      <c r="F20" s="2">
        <v>2404</v>
      </c>
      <c r="G20" s="2">
        <v>2</v>
      </c>
      <c r="H20" s="2">
        <v>2</v>
      </c>
      <c r="I20" s="2">
        <v>6</v>
      </c>
      <c r="J20" s="2">
        <v>5</v>
      </c>
      <c r="K20" s="2">
        <v>3</v>
      </c>
      <c r="L20" s="2">
        <v>2</v>
      </c>
      <c r="M20" s="2">
        <v>5</v>
      </c>
      <c r="N20" s="2">
        <v>274</v>
      </c>
      <c r="O20" s="2">
        <v>180</v>
      </c>
      <c r="P20" s="7">
        <f>IF(D20&gt;0, SUM(E20/D20), 0)</f>
        <v>4.5925925925925926</v>
      </c>
      <c r="Q20" s="7">
        <f>IF(E20&gt;0,SUM((E20/F20)*90),0)</f>
        <v>4.6422628951747091</v>
      </c>
      <c r="R20" s="7">
        <f>IF(D20&gt;0, SUM(N20/D20), 0)</f>
        <v>10.148148148148149</v>
      </c>
      <c r="S20" s="7">
        <f>IF(N20&gt;0,SUM((N20/F20)*90),0)</f>
        <v>10.257903494176372</v>
      </c>
      <c r="T20" s="7">
        <f>IF(D20&gt;0, SUM(O20/D20), 0)</f>
        <v>6.666666666666667</v>
      </c>
      <c r="U20" s="7">
        <f>IF(O20&gt;0,SUM((O20/F20)*90),0)</f>
        <v>6.7387687188019969</v>
      </c>
    </row>
    <row r="21" spans="1:21">
      <c r="A21" s="2" t="s">
        <v>122</v>
      </c>
      <c r="B21" s="2" t="s">
        <v>3</v>
      </c>
      <c r="C21" s="3">
        <v>7.3</v>
      </c>
      <c r="D21" s="6">
        <v>33</v>
      </c>
      <c r="E21" s="2">
        <v>124</v>
      </c>
      <c r="F21" s="2">
        <v>2759</v>
      </c>
      <c r="G21" s="2">
        <v>0</v>
      </c>
      <c r="H21" s="2">
        <v>2</v>
      </c>
      <c r="I21" s="2">
        <v>10</v>
      </c>
      <c r="J21" s="2">
        <v>1</v>
      </c>
      <c r="K21" s="2">
        <v>0</v>
      </c>
      <c r="L21" s="2">
        <v>18</v>
      </c>
      <c r="M21" s="2">
        <v>18</v>
      </c>
      <c r="N21" s="2">
        <v>130</v>
      </c>
      <c r="O21" s="2">
        <v>177</v>
      </c>
      <c r="P21" s="7">
        <f>IF(D21&gt;0, SUM(E21/D21), 0)</f>
        <v>3.7575757575757578</v>
      </c>
      <c r="Q21" s="7">
        <f>IF(E21&gt;0,SUM((E21/F21)*90),0)</f>
        <v>4.0449438202247192</v>
      </c>
      <c r="R21" s="7">
        <f>IF(D21&gt;0, SUM(N21/D21), 0)</f>
        <v>3.9393939393939394</v>
      </c>
      <c r="S21" s="7">
        <f>IF(N21&gt;0,SUM((N21/F21)*90),0)</f>
        <v>4.240666908300109</v>
      </c>
      <c r="T21" s="7">
        <f>IF(D21&gt;0, SUM(O21/D21), 0)</f>
        <v>5.3636363636363633</v>
      </c>
      <c r="U21" s="7">
        <f>IF(O21&gt;0,SUM((O21/F21)*90),0)</f>
        <v>5.7738310982239938</v>
      </c>
    </row>
    <row r="22" spans="1:21">
      <c r="A22" s="2" t="s">
        <v>124</v>
      </c>
      <c r="B22" s="2" t="s">
        <v>3</v>
      </c>
      <c r="C22" s="3">
        <v>7.7</v>
      </c>
      <c r="D22" s="6">
        <v>29</v>
      </c>
      <c r="E22" s="2">
        <v>121</v>
      </c>
      <c r="F22" s="2">
        <v>2504</v>
      </c>
      <c r="G22" s="2">
        <v>0</v>
      </c>
      <c r="H22" s="2">
        <v>1</v>
      </c>
      <c r="I22" s="2">
        <v>11</v>
      </c>
      <c r="J22" s="2">
        <v>6</v>
      </c>
      <c r="K22" s="2">
        <v>1</v>
      </c>
      <c r="L22" s="2">
        <v>1</v>
      </c>
      <c r="M22" s="2">
        <v>1</v>
      </c>
      <c r="N22" s="2">
        <v>241</v>
      </c>
      <c r="O22" s="2">
        <v>146</v>
      </c>
      <c r="P22" s="7">
        <f>IF(D22&gt;0, SUM(E22/D22), 0)</f>
        <v>4.1724137931034484</v>
      </c>
      <c r="Q22" s="7">
        <f>IF(E22&gt;0,SUM((E22/F22)*90),0)</f>
        <v>4.3490415335463259</v>
      </c>
      <c r="R22" s="7">
        <f>IF(D22&gt;0, SUM(N22/D22), 0)</f>
        <v>8.3103448275862064</v>
      </c>
      <c r="S22" s="7">
        <f>IF(N22&gt;0,SUM((N22/F22)*90),0)</f>
        <v>8.6621405750798726</v>
      </c>
      <c r="T22" s="7">
        <f>IF(D22&gt;0, SUM(O22/D22), 0)</f>
        <v>5.0344827586206895</v>
      </c>
      <c r="U22" s="7">
        <f>IF(O22&gt;0,SUM((O22/F22)*90),0)</f>
        <v>5.2476038338658144</v>
      </c>
    </row>
    <row r="23" spans="1:21">
      <c r="A23" s="2" t="s">
        <v>123</v>
      </c>
      <c r="B23" s="2" t="s">
        <v>11</v>
      </c>
      <c r="C23" s="3">
        <v>5.5</v>
      </c>
      <c r="D23" s="6">
        <v>31</v>
      </c>
      <c r="E23" s="2">
        <v>121</v>
      </c>
      <c r="F23" s="2">
        <v>2700</v>
      </c>
      <c r="G23" s="2">
        <v>1</v>
      </c>
      <c r="H23" s="2">
        <v>0</v>
      </c>
      <c r="I23" s="2">
        <v>9</v>
      </c>
      <c r="J23" s="2">
        <v>4</v>
      </c>
      <c r="K23" s="2">
        <v>0</v>
      </c>
      <c r="L23" s="2">
        <v>9</v>
      </c>
      <c r="M23" s="2">
        <v>14</v>
      </c>
      <c r="N23" s="2">
        <v>193</v>
      </c>
      <c r="O23" s="2">
        <v>153</v>
      </c>
      <c r="P23" s="7">
        <f>IF(D23&gt;0, SUM(E23/D23), 0)</f>
        <v>3.903225806451613</v>
      </c>
      <c r="Q23" s="7">
        <f>IF(E23&gt;0,SUM((E23/F23)*90),0)</f>
        <v>4.0333333333333332</v>
      </c>
      <c r="R23" s="7">
        <f>IF(D23&gt;0, SUM(N23/D23), 0)</f>
        <v>6.225806451612903</v>
      </c>
      <c r="S23" s="7">
        <f>IF(N23&gt;0,SUM((N23/F23)*90),0)</f>
        <v>6.4333333333333336</v>
      </c>
      <c r="T23" s="7">
        <f>IF(D23&gt;0, SUM(O23/D23), 0)</f>
        <v>4.935483870967742</v>
      </c>
      <c r="U23" s="7">
        <f>IF(O23&gt;0,SUM((O23/F23)*90),0)</f>
        <v>5.0999999999999996</v>
      </c>
    </row>
    <row r="24" spans="1:21">
      <c r="A24" s="2" t="s">
        <v>125</v>
      </c>
      <c r="B24" s="2" t="s">
        <v>19</v>
      </c>
      <c r="C24" s="3">
        <v>8.4</v>
      </c>
      <c r="D24" s="6">
        <v>32</v>
      </c>
      <c r="E24" s="2">
        <v>119</v>
      </c>
      <c r="F24" s="2">
        <v>2605</v>
      </c>
      <c r="G24" s="2">
        <v>0</v>
      </c>
      <c r="H24" s="2">
        <v>2</v>
      </c>
      <c r="I24" s="2">
        <v>6</v>
      </c>
      <c r="J24" s="2">
        <v>3</v>
      </c>
      <c r="K24" s="2">
        <v>0</v>
      </c>
      <c r="L24" s="2">
        <v>0</v>
      </c>
      <c r="M24" s="2">
        <v>6</v>
      </c>
      <c r="N24" s="2">
        <v>304</v>
      </c>
      <c r="O24" s="2">
        <v>122</v>
      </c>
      <c r="P24" s="7">
        <f>IF(D24&gt;0, SUM(E24/D24), 0)</f>
        <v>3.71875</v>
      </c>
      <c r="Q24" s="7">
        <f>IF(E24&gt;0,SUM((E24/F24)*90),0)</f>
        <v>4.1113243761996161</v>
      </c>
      <c r="R24" s="7">
        <f>IF(D24&gt;0, SUM(N24/D24), 0)</f>
        <v>9.5</v>
      </c>
      <c r="S24" s="7">
        <f>IF(N24&gt;0,SUM((N24/F24)*90),0)</f>
        <v>10.502879078694818</v>
      </c>
      <c r="T24" s="7">
        <f>IF(D24&gt;0, SUM(O24/D24), 0)</f>
        <v>3.8125</v>
      </c>
      <c r="U24" s="7">
        <f>IF(O24&gt;0,SUM((O24/F24)*90),0)</f>
        <v>4.2149712092130516</v>
      </c>
    </row>
    <row r="25" spans="1:21">
      <c r="A25" s="2" t="s">
        <v>127</v>
      </c>
      <c r="B25" s="2" t="s">
        <v>5</v>
      </c>
      <c r="C25" s="3">
        <v>8.9</v>
      </c>
      <c r="D25" s="6">
        <v>29</v>
      </c>
      <c r="E25" s="2">
        <v>119</v>
      </c>
      <c r="F25" s="2">
        <v>2530</v>
      </c>
      <c r="G25" s="2">
        <v>0</v>
      </c>
      <c r="H25" s="2">
        <v>0</v>
      </c>
      <c r="I25" s="2">
        <v>8</v>
      </c>
      <c r="J25" s="2">
        <v>2</v>
      </c>
      <c r="K25" s="2">
        <v>0</v>
      </c>
      <c r="L25" s="2">
        <v>0</v>
      </c>
      <c r="M25" s="2">
        <v>2</v>
      </c>
      <c r="N25" s="2">
        <v>263</v>
      </c>
      <c r="O25" s="2">
        <v>97</v>
      </c>
      <c r="P25" s="7">
        <f>IF(D25&gt;0, SUM(E25/D25), 0)</f>
        <v>4.1034482758620694</v>
      </c>
      <c r="Q25" s="7">
        <f>IF(E25&gt;0,SUM((E25/F25)*90),0)</f>
        <v>4.233201581027668</v>
      </c>
      <c r="R25" s="7">
        <f>IF(D25&gt;0, SUM(N25/D25), 0)</f>
        <v>9.068965517241379</v>
      </c>
      <c r="S25" s="7">
        <f>IF(N25&gt;0,SUM((N25/F25)*90),0)</f>
        <v>9.3557312252964415</v>
      </c>
      <c r="T25" s="7">
        <f>IF(D25&gt;0, SUM(O25/D25), 0)</f>
        <v>3.3448275862068964</v>
      </c>
      <c r="U25" s="7">
        <f>IF(O25&gt;0,SUM((O25/F25)*90),0)</f>
        <v>3.4505928853754941</v>
      </c>
    </row>
    <row r="26" spans="1:21">
      <c r="A26" s="2" t="s">
        <v>126</v>
      </c>
      <c r="B26" s="2" t="s">
        <v>15</v>
      </c>
      <c r="C26" s="3">
        <v>6</v>
      </c>
      <c r="D26" s="6">
        <v>26</v>
      </c>
      <c r="E26" s="2">
        <v>119</v>
      </c>
      <c r="F26" s="2">
        <v>2128</v>
      </c>
      <c r="G26" s="2">
        <v>1</v>
      </c>
      <c r="H26" s="2">
        <v>1</v>
      </c>
      <c r="I26" s="2">
        <v>8</v>
      </c>
      <c r="J26" s="2">
        <v>3</v>
      </c>
      <c r="K26" s="2">
        <v>2</v>
      </c>
      <c r="L26" s="2">
        <v>0</v>
      </c>
      <c r="M26" s="2">
        <v>1</v>
      </c>
      <c r="N26" s="2">
        <v>288</v>
      </c>
      <c r="O26" s="2">
        <v>97</v>
      </c>
      <c r="P26" s="7">
        <f>IF(D26&gt;0, SUM(E26/D26), 0)</f>
        <v>4.5769230769230766</v>
      </c>
      <c r="Q26" s="7">
        <f>IF(E26&gt;0,SUM((E26/F26)*90),0)</f>
        <v>5.0328947368421053</v>
      </c>
      <c r="R26" s="7">
        <f>IF(D26&gt;0, SUM(N26/D26), 0)</f>
        <v>11.076923076923077</v>
      </c>
      <c r="S26" s="7">
        <f>IF(N26&gt;0,SUM((N26/F26)*90),0)</f>
        <v>12.180451127819548</v>
      </c>
      <c r="T26" s="7">
        <f>IF(D26&gt;0, SUM(O26/D26), 0)</f>
        <v>3.7307692307692308</v>
      </c>
      <c r="U26" s="7">
        <f>IF(O26&gt;0,SUM((O26/F26)*90),0)</f>
        <v>4.1024436090225569</v>
      </c>
    </row>
    <row r="27" spans="1:21">
      <c r="A27" s="2" t="s">
        <v>128</v>
      </c>
      <c r="B27" s="2" t="s">
        <v>9</v>
      </c>
      <c r="C27" s="3">
        <v>7.9</v>
      </c>
      <c r="D27" s="6">
        <v>33</v>
      </c>
      <c r="E27" s="2">
        <v>118</v>
      </c>
      <c r="F27" s="2">
        <v>2895</v>
      </c>
      <c r="G27" s="2">
        <v>0</v>
      </c>
      <c r="H27" s="2">
        <v>1</v>
      </c>
      <c r="I27" s="2">
        <v>6</v>
      </c>
      <c r="J27" s="2">
        <v>2</v>
      </c>
      <c r="K27" s="2">
        <v>1</v>
      </c>
      <c r="L27" s="2">
        <v>2</v>
      </c>
      <c r="M27" s="2">
        <v>7</v>
      </c>
      <c r="N27" s="2">
        <v>295</v>
      </c>
      <c r="O27" s="2">
        <v>177</v>
      </c>
      <c r="P27" s="7">
        <f>IF(D27&gt;0, SUM(E27/D27), 0)</f>
        <v>3.5757575757575757</v>
      </c>
      <c r="Q27" s="7">
        <f>IF(E27&gt;0,SUM((E27/F27)*90),0)</f>
        <v>3.6683937823834194</v>
      </c>
      <c r="R27" s="7">
        <f>IF(D27&gt;0, SUM(N27/D27), 0)</f>
        <v>8.9393939393939394</v>
      </c>
      <c r="S27" s="7">
        <f>IF(N27&gt;0,SUM((N27/F27)*90),0)</f>
        <v>9.1709844559585481</v>
      </c>
      <c r="T27" s="7">
        <f>IF(D27&gt;0, SUM(O27/D27), 0)</f>
        <v>5.3636363636363633</v>
      </c>
      <c r="U27" s="7">
        <f>IF(O27&gt;0,SUM((O27/F27)*90),0)</f>
        <v>5.5025906735751295</v>
      </c>
    </row>
    <row r="28" spans="1:21">
      <c r="A28" s="2" t="s">
        <v>129</v>
      </c>
      <c r="B28" s="2" t="s">
        <v>5</v>
      </c>
      <c r="C28" s="3">
        <v>7.7</v>
      </c>
      <c r="D28" s="6">
        <v>28</v>
      </c>
      <c r="E28" s="2">
        <v>117</v>
      </c>
      <c r="F28" s="2">
        <v>2342</v>
      </c>
      <c r="G28" s="2">
        <v>1</v>
      </c>
      <c r="H28" s="2">
        <v>2</v>
      </c>
      <c r="I28" s="2">
        <v>9</v>
      </c>
      <c r="J28" s="2">
        <v>4</v>
      </c>
      <c r="K28" s="2">
        <v>0</v>
      </c>
      <c r="L28" s="2">
        <v>0</v>
      </c>
      <c r="M28" s="2">
        <v>10</v>
      </c>
      <c r="N28" s="2">
        <v>188</v>
      </c>
      <c r="O28" s="2">
        <v>115</v>
      </c>
      <c r="P28" s="7">
        <f>IF(D28&gt;0, SUM(E28/D28), 0)</f>
        <v>4.1785714285714288</v>
      </c>
      <c r="Q28" s="7">
        <f>IF(E28&gt;0,SUM((E28/F28)*90),0)</f>
        <v>4.4961571306575578</v>
      </c>
      <c r="R28" s="7">
        <f>IF(D28&gt;0, SUM(N28/D28), 0)</f>
        <v>6.7142857142857144</v>
      </c>
      <c r="S28" s="7">
        <f>IF(N28&gt;0,SUM((N28/F28)*90),0)</f>
        <v>7.2245943637916312</v>
      </c>
      <c r="T28" s="7">
        <f>IF(D28&gt;0, SUM(O28/D28), 0)</f>
        <v>4.1071428571428568</v>
      </c>
      <c r="U28" s="7">
        <f>IF(O28&gt;0,SUM((O28/F28)*90),0)</f>
        <v>4.4192997438087103</v>
      </c>
    </row>
    <row r="29" spans="1:21">
      <c r="A29" s="2" t="s">
        <v>130</v>
      </c>
      <c r="B29" s="2" t="s">
        <v>1</v>
      </c>
      <c r="C29" s="3">
        <v>7.6</v>
      </c>
      <c r="D29" s="6">
        <v>27</v>
      </c>
      <c r="E29" s="2">
        <v>116</v>
      </c>
      <c r="F29" s="2">
        <v>2423</v>
      </c>
      <c r="G29" s="2">
        <v>0</v>
      </c>
      <c r="H29" s="2">
        <v>5</v>
      </c>
      <c r="I29" s="2">
        <v>10</v>
      </c>
      <c r="J29" s="2">
        <v>5</v>
      </c>
      <c r="K29" s="2">
        <v>0</v>
      </c>
      <c r="L29" s="2">
        <v>9</v>
      </c>
      <c r="M29" s="2">
        <v>12</v>
      </c>
      <c r="N29" s="2">
        <v>154</v>
      </c>
      <c r="O29" s="2">
        <v>118</v>
      </c>
      <c r="P29" s="7">
        <f>IF(D29&gt;0, SUM(E29/D29), 0)</f>
        <v>4.2962962962962967</v>
      </c>
      <c r="Q29" s="7">
        <f>IF(E29&gt;0,SUM((E29/F29)*90),0)</f>
        <v>4.3087082129591412</v>
      </c>
      <c r="R29" s="7">
        <f>IF(D29&gt;0, SUM(N29/D29), 0)</f>
        <v>5.7037037037037033</v>
      </c>
      <c r="S29" s="7">
        <f>IF(N29&gt;0,SUM((N29/F29)*90),0)</f>
        <v>5.7201815930664468</v>
      </c>
      <c r="T29" s="7">
        <f>IF(D29&gt;0, SUM(O29/D29), 0)</f>
        <v>4.3703703703703702</v>
      </c>
      <c r="U29" s="7">
        <f>IF(O29&gt;0,SUM((O29/F29)*90),0)</f>
        <v>4.3829962855963682</v>
      </c>
    </row>
    <row r="30" spans="1:21">
      <c r="A30" s="2" t="s">
        <v>131</v>
      </c>
      <c r="B30" s="2" t="s">
        <v>29</v>
      </c>
      <c r="C30" s="3">
        <v>8.5</v>
      </c>
      <c r="D30" s="6">
        <v>28</v>
      </c>
      <c r="E30" s="2">
        <v>114</v>
      </c>
      <c r="F30" s="2">
        <v>2405</v>
      </c>
      <c r="G30" s="2">
        <v>2</v>
      </c>
      <c r="H30" s="2">
        <v>1</v>
      </c>
      <c r="I30" s="2">
        <v>5</v>
      </c>
      <c r="J30" s="2">
        <v>3</v>
      </c>
      <c r="K30" s="2">
        <v>1</v>
      </c>
      <c r="L30" s="2">
        <v>0</v>
      </c>
      <c r="M30" s="2">
        <v>2</v>
      </c>
      <c r="N30" s="2">
        <v>274</v>
      </c>
      <c r="O30" s="2">
        <v>143</v>
      </c>
      <c r="P30" s="7">
        <f>IF(D30&gt;0, SUM(E30/D30), 0)</f>
        <v>4.0714285714285712</v>
      </c>
      <c r="Q30" s="7">
        <f>IF(E30&gt;0,SUM((E30/F30)*90),0)</f>
        <v>4.2661122661122661</v>
      </c>
      <c r="R30" s="7">
        <f>IF(D30&gt;0, SUM(N30/D30), 0)</f>
        <v>9.7857142857142865</v>
      </c>
      <c r="S30" s="7">
        <f>IF(N30&gt;0,SUM((N30/F30)*90),0)</f>
        <v>10.253638253638254</v>
      </c>
      <c r="T30" s="7">
        <f>IF(D30&gt;0, SUM(O30/D30), 0)</f>
        <v>5.1071428571428568</v>
      </c>
      <c r="U30" s="7">
        <f>IF(O30&gt;0,SUM((O30/F30)*90),0)</f>
        <v>5.3513513513513518</v>
      </c>
    </row>
    <row r="31" spans="1:21">
      <c r="A31" s="2" t="s">
        <v>132</v>
      </c>
      <c r="B31" s="2" t="s">
        <v>40</v>
      </c>
      <c r="C31" s="3">
        <v>7.1</v>
      </c>
      <c r="D31" s="6">
        <v>26</v>
      </c>
      <c r="E31" s="2">
        <v>113</v>
      </c>
      <c r="F31" s="2">
        <v>2105</v>
      </c>
      <c r="G31" s="2">
        <v>1</v>
      </c>
      <c r="H31" s="2">
        <v>3</v>
      </c>
      <c r="I31" s="2">
        <v>8</v>
      </c>
      <c r="J31" s="2">
        <v>3</v>
      </c>
      <c r="K31" s="2">
        <v>0</v>
      </c>
      <c r="L31" s="2">
        <v>22</v>
      </c>
      <c r="M31" s="2">
        <v>17</v>
      </c>
      <c r="N31" s="2">
        <v>182</v>
      </c>
      <c r="O31" s="2">
        <v>141</v>
      </c>
      <c r="P31" s="7">
        <f>IF(D31&gt;0, SUM(E31/D31), 0)</f>
        <v>4.3461538461538458</v>
      </c>
      <c r="Q31" s="7">
        <f>IF(E31&gt;0,SUM((E31/F31)*90),0)</f>
        <v>4.8313539192399046</v>
      </c>
      <c r="R31" s="7">
        <f>IF(D31&gt;0, SUM(N31/D31), 0)</f>
        <v>7</v>
      </c>
      <c r="S31" s="7">
        <f>IF(N31&gt;0,SUM((N31/F31)*90),0)</f>
        <v>7.7814726840855108</v>
      </c>
      <c r="T31" s="7">
        <f>IF(D31&gt;0, SUM(O31/D31), 0)</f>
        <v>5.4230769230769234</v>
      </c>
      <c r="U31" s="7">
        <f>IF(O31&gt;0,SUM((O31/F31)*90),0)</f>
        <v>6.0285035629453683</v>
      </c>
    </row>
    <row r="32" spans="1:21">
      <c r="A32" s="2" t="s">
        <v>133</v>
      </c>
      <c r="B32" s="2" t="s">
        <v>19</v>
      </c>
      <c r="C32" s="3">
        <v>7.8</v>
      </c>
      <c r="D32" s="2">
        <v>27</v>
      </c>
      <c r="E32" s="2">
        <v>112</v>
      </c>
      <c r="F32" s="2">
        <v>2364</v>
      </c>
      <c r="G32" s="2">
        <v>2</v>
      </c>
      <c r="H32" s="2">
        <v>0</v>
      </c>
      <c r="I32" s="2">
        <v>6</v>
      </c>
      <c r="J32" s="2">
        <v>6</v>
      </c>
      <c r="K32" s="2">
        <v>1</v>
      </c>
      <c r="L32" s="2">
        <v>3</v>
      </c>
      <c r="M32" s="2">
        <v>2</v>
      </c>
      <c r="N32" s="2">
        <v>272</v>
      </c>
      <c r="O32" s="2">
        <v>151</v>
      </c>
      <c r="P32" s="7">
        <f>IF(D32&gt;0, SUM(E32/D32), 0)</f>
        <v>4.1481481481481479</v>
      </c>
      <c r="Q32" s="7">
        <f>IF(E32&gt;0,SUM((E32/F32)*90),0)</f>
        <v>4.2639593908629445</v>
      </c>
      <c r="R32" s="7">
        <f>IF(D32&gt;0, SUM(N32/D32), 0)</f>
        <v>10.074074074074074</v>
      </c>
      <c r="S32" s="7">
        <f>IF(N32&gt;0,SUM((N32/F32)*90),0)</f>
        <v>10.355329949238579</v>
      </c>
      <c r="T32" s="7">
        <f>IF(D32&gt;0, SUM(O32/D32), 0)</f>
        <v>5.5925925925925926</v>
      </c>
      <c r="U32" s="7">
        <f>IF(O32&gt;0,SUM((O32/F32)*90),0)</f>
        <v>5.748730964467005</v>
      </c>
    </row>
    <row r="33" spans="1:21">
      <c r="A33" s="2" t="s">
        <v>135</v>
      </c>
      <c r="B33" s="2" t="s">
        <v>25</v>
      </c>
      <c r="C33" s="3">
        <v>6.8</v>
      </c>
      <c r="D33" s="6">
        <v>31</v>
      </c>
      <c r="E33" s="2">
        <v>107</v>
      </c>
      <c r="F33" s="2">
        <v>2772</v>
      </c>
      <c r="G33" s="2">
        <v>0</v>
      </c>
      <c r="H33" s="2">
        <v>2</v>
      </c>
      <c r="I33" s="2">
        <v>9</v>
      </c>
      <c r="J33" s="2">
        <v>7</v>
      </c>
      <c r="K33" s="2">
        <v>0</v>
      </c>
      <c r="L33" s="2">
        <v>11</v>
      </c>
      <c r="M33" s="2">
        <v>25</v>
      </c>
      <c r="N33" s="2">
        <v>174</v>
      </c>
      <c r="O33" s="2">
        <v>119</v>
      </c>
      <c r="P33" s="7">
        <f>IF(D33&gt;0, SUM(E33/D33), 0)</f>
        <v>3.4516129032258065</v>
      </c>
      <c r="Q33" s="7">
        <f>IF(E33&gt;0,SUM((E33/F33)*90),0)</f>
        <v>3.4740259740259738</v>
      </c>
      <c r="R33" s="7">
        <f>IF(D33&gt;0, SUM(N33/D33), 0)</f>
        <v>5.612903225806452</v>
      </c>
      <c r="S33" s="7">
        <f>IF(N33&gt;0,SUM((N33/F33)*90),0)</f>
        <v>5.6493506493506489</v>
      </c>
      <c r="T33" s="7">
        <f>IF(D33&gt;0, SUM(O33/D33), 0)</f>
        <v>3.838709677419355</v>
      </c>
      <c r="U33" s="7">
        <f>IF(O33&gt;0,SUM((O33/F33)*90),0)</f>
        <v>3.8636363636363633</v>
      </c>
    </row>
    <row r="34" spans="1:21">
      <c r="A34" s="2" t="s">
        <v>134</v>
      </c>
      <c r="B34" s="2" t="s">
        <v>37</v>
      </c>
      <c r="C34" s="3">
        <v>6.5</v>
      </c>
      <c r="D34" s="6">
        <v>27</v>
      </c>
      <c r="E34" s="2">
        <v>107</v>
      </c>
      <c r="F34" s="2">
        <v>1850</v>
      </c>
      <c r="G34" s="2">
        <v>2</v>
      </c>
      <c r="H34" s="2">
        <v>2</v>
      </c>
      <c r="I34" s="2">
        <v>8</v>
      </c>
      <c r="J34" s="2">
        <v>8</v>
      </c>
      <c r="K34" s="2">
        <v>0</v>
      </c>
      <c r="L34" s="2">
        <v>9</v>
      </c>
      <c r="M34" s="2">
        <v>17</v>
      </c>
      <c r="N34" s="2">
        <v>136</v>
      </c>
      <c r="O34" s="2">
        <v>108</v>
      </c>
      <c r="P34" s="7">
        <f>IF(D34&gt;0, SUM(E34/D34), 0)</f>
        <v>3.9629629629629628</v>
      </c>
      <c r="Q34" s="7">
        <f>IF(E34&gt;0,SUM((E34/F34)*90),0)</f>
        <v>5.2054054054054051</v>
      </c>
      <c r="R34" s="7">
        <f>IF(D34&gt;0, SUM(N34/D34), 0)</f>
        <v>5.0370370370370372</v>
      </c>
      <c r="S34" s="7">
        <f>IF(N34&gt;0,SUM((N34/F34)*90),0)</f>
        <v>6.6162162162162161</v>
      </c>
      <c r="T34" s="7">
        <f>IF(D34&gt;0, SUM(O34/D34), 0)</f>
        <v>4</v>
      </c>
      <c r="U34" s="7">
        <f>IF(O34&gt;0,SUM((O34/F34)*90),0)</f>
        <v>5.2540540540540537</v>
      </c>
    </row>
    <row r="35" spans="1:21">
      <c r="A35" s="2" t="s">
        <v>136</v>
      </c>
      <c r="B35" s="2" t="s">
        <v>25</v>
      </c>
      <c r="C35" s="3">
        <v>7.8</v>
      </c>
      <c r="D35" s="2">
        <v>22</v>
      </c>
      <c r="E35" s="2">
        <v>107</v>
      </c>
      <c r="F35" s="2">
        <v>1849</v>
      </c>
      <c r="G35" s="2">
        <v>1</v>
      </c>
      <c r="H35" s="2">
        <v>1</v>
      </c>
      <c r="I35" s="2">
        <v>8</v>
      </c>
      <c r="J35" s="2">
        <v>1</v>
      </c>
      <c r="K35" s="2">
        <v>3</v>
      </c>
      <c r="L35" s="2">
        <v>0</v>
      </c>
      <c r="M35" s="2">
        <v>1</v>
      </c>
      <c r="N35" s="2">
        <v>270</v>
      </c>
      <c r="O35" s="2">
        <v>87</v>
      </c>
      <c r="P35" s="7">
        <f>IF(D35&gt;0, SUM(E35/D35), 0)</f>
        <v>4.8636363636363633</v>
      </c>
      <c r="Q35" s="7">
        <f>IF(E35&gt;0,SUM((E35/F35)*90),0)</f>
        <v>5.2082206598161171</v>
      </c>
      <c r="R35" s="7">
        <f>IF(D35&gt;0, SUM(N35/D35), 0)</f>
        <v>12.272727272727273</v>
      </c>
      <c r="S35" s="7">
        <f>IF(N35&gt;0,SUM((N35/F35)*90),0)</f>
        <v>13.142239048134128</v>
      </c>
      <c r="T35" s="7">
        <f>IF(D35&gt;0, SUM(O35/D35), 0)</f>
        <v>3.9545454545454546</v>
      </c>
      <c r="U35" s="7">
        <f>IF(O35&gt;0,SUM((O35/F35)*90),0)</f>
        <v>4.2347214710654404</v>
      </c>
    </row>
    <row r="36" spans="1:21">
      <c r="A36" s="2" t="s">
        <v>137</v>
      </c>
      <c r="B36" s="2" t="s">
        <v>17</v>
      </c>
      <c r="C36" s="3">
        <v>7.8</v>
      </c>
      <c r="D36" s="6">
        <v>27</v>
      </c>
      <c r="E36" s="2">
        <v>106</v>
      </c>
      <c r="F36" s="2">
        <v>2261</v>
      </c>
      <c r="G36" s="2">
        <v>1</v>
      </c>
      <c r="H36" s="2">
        <v>5</v>
      </c>
      <c r="I36" s="2">
        <v>5</v>
      </c>
      <c r="J36" s="2">
        <v>6</v>
      </c>
      <c r="K36" s="2">
        <v>0</v>
      </c>
      <c r="L36" s="2">
        <v>36</v>
      </c>
      <c r="M36" s="2">
        <v>27</v>
      </c>
      <c r="N36" s="2">
        <v>172</v>
      </c>
      <c r="O36" s="2">
        <v>94</v>
      </c>
      <c r="P36" s="7">
        <f>IF(D36&gt;0, SUM(E36/D36), 0)</f>
        <v>3.925925925925926</v>
      </c>
      <c r="Q36" s="7">
        <f>IF(E36&gt;0,SUM((E36/F36)*90),0)</f>
        <v>4.2193719593100401</v>
      </c>
      <c r="R36" s="7">
        <f>IF(D36&gt;0, SUM(N36/D36), 0)</f>
        <v>6.3703703703703702</v>
      </c>
      <c r="S36" s="7">
        <f>IF(N36&gt;0,SUM((N36/F36)*90),0)</f>
        <v>6.8465280849181775</v>
      </c>
      <c r="T36" s="7">
        <f>IF(D36&gt;0, SUM(O36/D36), 0)</f>
        <v>3.4814814814814814</v>
      </c>
      <c r="U36" s="7">
        <f>IF(O36&gt;0,SUM((O36/F36)*90),0)</f>
        <v>3.7417072091994692</v>
      </c>
    </row>
    <row r="37" spans="1:21">
      <c r="A37" s="2" t="s">
        <v>138</v>
      </c>
      <c r="B37" s="2" t="s">
        <v>23</v>
      </c>
      <c r="C37" s="3">
        <v>8.6</v>
      </c>
      <c r="D37" s="6">
        <v>29</v>
      </c>
      <c r="E37" s="2">
        <v>105</v>
      </c>
      <c r="F37" s="2">
        <v>2479</v>
      </c>
      <c r="G37" s="2">
        <v>1</v>
      </c>
      <c r="H37" s="2">
        <v>2</v>
      </c>
      <c r="I37" s="2">
        <v>6</v>
      </c>
      <c r="J37" s="2">
        <v>3</v>
      </c>
      <c r="K37" s="2">
        <v>2</v>
      </c>
      <c r="L37" s="2">
        <v>0</v>
      </c>
      <c r="M37" s="2">
        <v>3</v>
      </c>
      <c r="N37" s="2">
        <v>224</v>
      </c>
      <c r="O37" s="2">
        <v>155</v>
      </c>
      <c r="P37" s="7">
        <f>IF(D37&gt;0, SUM(E37/D37), 0)</f>
        <v>3.6206896551724137</v>
      </c>
      <c r="Q37" s="7">
        <f>IF(E37&gt;0,SUM((E37/F37)*90),0)</f>
        <v>3.8120209762000807</v>
      </c>
      <c r="R37" s="7">
        <f>IF(D37&gt;0, SUM(N37/D37), 0)</f>
        <v>7.7241379310344831</v>
      </c>
      <c r="S37" s="7">
        <f>IF(N37&gt;0,SUM((N37/F37)*90),0)</f>
        <v>8.1323114158935059</v>
      </c>
      <c r="T37" s="7">
        <f>IF(D37&gt;0, SUM(O37/D37), 0)</f>
        <v>5.3448275862068968</v>
      </c>
      <c r="U37" s="7">
        <f>IF(O37&gt;0,SUM((O37/F37)*90),0)</f>
        <v>5.6272690601048803</v>
      </c>
    </row>
    <row r="38" spans="1:21">
      <c r="A38" s="2" t="s">
        <v>139</v>
      </c>
      <c r="B38" s="2" t="s">
        <v>19</v>
      </c>
      <c r="C38" s="3">
        <v>7.2</v>
      </c>
      <c r="D38" s="6">
        <v>28</v>
      </c>
      <c r="E38" s="2">
        <v>104</v>
      </c>
      <c r="F38" s="2">
        <v>2372</v>
      </c>
      <c r="G38" s="2">
        <v>1</v>
      </c>
      <c r="H38" s="2">
        <v>1</v>
      </c>
      <c r="I38" s="2">
        <v>5</v>
      </c>
      <c r="J38" s="2">
        <v>1</v>
      </c>
      <c r="K38" s="2">
        <v>0</v>
      </c>
      <c r="L38" s="2">
        <v>6</v>
      </c>
      <c r="M38" s="2">
        <v>18</v>
      </c>
      <c r="N38" s="2">
        <v>149</v>
      </c>
      <c r="O38" s="2">
        <v>174</v>
      </c>
      <c r="P38" s="7">
        <f>IF(D38&gt;0, SUM(E38/D38), 0)</f>
        <v>3.7142857142857144</v>
      </c>
      <c r="Q38" s="7">
        <f>IF(E38&gt;0,SUM((E38/F38)*90),0)</f>
        <v>3.9460370994940979</v>
      </c>
      <c r="R38" s="7">
        <f>IF(D38&gt;0, SUM(N38/D38), 0)</f>
        <v>5.3214285714285712</v>
      </c>
      <c r="S38" s="7">
        <f>IF(N38&gt;0,SUM((N38/F38)*90),0)</f>
        <v>5.6534569983136587</v>
      </c>
      <c r="T38" s="7">
        <f>IF(D38&gt;0, SUM(O38/D38), 0)</f>
        <v>6.2142857142857144</v>
      </c>
      <c r="U38" s="7">
        <f>IF(O38&gt;0,SUM((O38/F38)*90),0)</f>
        <v>6.6020236087689721</v>
      </c>
    </row>
    <row r="39" spans="1:21">
      <c r="A39" s="2" t="s">
        <v>141</v>
      </c>
      <c r="B39" s="2" t="s">
        <v>15</v>
      </c>
      <c r="C39" s="3">
        <v>6.8</v>
      </c>
      <c r="D39" s="2">
        <v>23</v>
      </c>
      <c r="E39" s="2">
        <v>104</v>
      </c>
      <c r="F39" s="2">
        <v>1997</v>
      </c>
      <c r="G39" s="2">
        <v>1</v>
      </c>
      <c r="H39" s="2">
        <v>4</v>
      </c>
      <c r="I39" s="2">
        <v>7</v>
      </c>
      <c r="J39" s="2">
        <v>2</v>
      </c>
      <c r="K39" s="2">
        <v>0</v>
      </c>
      <c r="L39" s="2">
        <v>14</v>
      </c>
      <c r="M39" s="2">
        <v>12</v>
      </c>
      <c r="N39" s="2">
        <v>135</v>
      </c>
      <c r="O39" s="2">
        <v>101</v>
      </c>
      <c r="P39" s="7">
        <f>IF(D39&gt;0, SUM(E39/D39), 0)</f>
        <v>4.5217391304347823</v>
      </c>
      <c r="Q39" s="7">
        <f>IF(E39&gt;0,SUM((E39/F39)*90),0)</f>
        <v>4.687030545818728</v>
      </c>
      <c r="R39" s="7">
        <f>IF(D39&gt;0, SUM(N39/D39), 0)</f>
        <v>5.8695652173913047</v>
      </c>
      <c r="S39" s="7">
        <f>IF(N39&gt;0,SUM((N39/F39)*90),0)</f>
        <v>6.0841261892839249</v>
      </c>
      <c r="T39" s="7">
        <f>IF(D39&gt;0, SUM(O39/D39), 0)</f>
        <v>4.3913043478260869</v>
      </c>
      <c r="U39" s="7">
        <f>IF(O39&gt;0,SUM((O39/F39)*90),0)</f>
        <v>4.551827741612418</v>
      </c>
    </row>
    <row r="40" spans="1:21">
      <c r="A40" s="2" t="s">
        <v>140</v>
      </c>
      <c r="B40" s="2" t="s">
        <v>19</v>
      </c>
      <c r="C40" s="3">
        <v>7.8</v>
      </c>
      <c r="D40" s="6">
        <v>31</v>
      </c>
      <c r="E40" s="2">
        <v>104</v>
      </c>
      <c r="F40" s="2">
        <v>2430</v>
      </c>
      <c r="G40" s="2">
        <v>0</v>
      </c>
      <c r="H40" s="2">
        <v>4</v>
      </c>
      <c r="I40" s="2">
        <v>7</v>
      </c>
      <c r="J40" s="2">
        <v>4</v>
      </c>
      <c r="K40" s="2">
        <v>0</v>
      </c>
      <c r="L40" s="2">
        <v>22</v>
      </c>
      <c r="M40" s="2">
        <v>21</v>
      </c>
      <c r="N40" s="2">
        <v>142</v>
      </c>
      <c r="O40" s="2">
        <v>134</v>
      </c>
      <c r="P40" s="7">
        <f>IF(D40&gt;0, SUM(E40/D40), 0)</f>
        <v>3.3548387096774195</v>
      </c>
      <c r="Q40" s="7">
        <f>IF(E40&gt;0,SUM((E40/F40)*90),0)</f>
        <v>3.8518518518518521</v>
      </c>
      <c r="R40" s="7">
        <f>IF(D40&gt;0, SUM(N40/D40), 0)</f>
        <v>4.580645161290323</v>
      </c>
      <c r="S40" s="7">
        <f>IF(N40&gt;0,SUM((N40/F40)*90),0)</f>
        <v>5.2592592592592595</v>
      </c>
      <c r="T40" s="7">
        <f>IF(D40&gt;0, SUM(O40/D40), 0)</f>
        <v>4.32258064516129</v>
      </c>
      <c r="U40" s="7">
        <f>IF(O40&gt;0,SUM((O40/F40)*90),0)</f>
        <v>4.9629629629629628</v>
      </c>
    </row>
    <row r="41" spans="1:21">
      <c r="A41" s="2" t="s">
        <v>142</v>
      </c>
      <c r="B41" s="2" t="s">
        <v>35</v>
      </c>
      <c r="C41" s="3">
        <v>7.4</v>
      </c>
      <c r="D41" s="6">
        <v>27</v>
      </c>
      <c r="E41" s="2">
        <v>103</v>
      </c>
      <c r="F41" s="2">
        <v>2313</v>
      </c>
      <c r="G41" s="2">
        <v>1</v>
      </c>
      <c r="H41" s="2">
        <v>3</v>
      </c>
      <c r="I41" s="2">
        <v>5</v>
      </c>
      <c r="J41" s="2">
        <v>6</v>
      </c>
      <c r="K41" s="2">
        <v>0</v>
      </c>
      <c r="L41" s="2">
        <v>15</v>
      </c>
      <c r="M41" s="2">
        <v>17</v>
      </c>
      <c r="N41" s="2">
        <v>172</v>
      </c>
      <c r="O41" s="2">
        <v>126</v>
      </c>
      <c r="P41" s="7">
        <f>IF(D41&gt;0, SUM(E41/D41), 0)</f>
        <v>3.8148148148148149</v>
      </c>
      <c r="Q41" s="7">
        <f>IF(E41&gt;0,SUM((E41/F41)*90),0)</f>
        <v>4.0077821011673151</v>
      </c>
      <c r="R41" s="7">
        <f>IF(D41&gt;0, SUM(N41/D41), 0)</f>
        <v>6.3703703703703702</v>
      </c>
      <c r="S41" s="7">
        <f>IF(N41&gt;0,SUM((N41/F41)*90),0)</f>
        <v>6.6926070038910508</v>
      </c>
      <c r="T41" s="7">
        <f>IF(D41&gt;0, SUM(O41/D41), 0)</f>
        <v>4.666666666666667</v>
      </c>
      <c r="U41" s="7">
        <f>IF(O41&gt;0,SUM((O41/F41)*90),0)</f>
        <v>4.9027237354085607</v>
      </c>
    </row>
    <row r="42" spans="1:21">
      <c r="A42" s="2" t="s">
        <v>143</v>
      </c>
      <c r="B42" s="2" t="s">
        <v>31</v>
      </c>
      <c r="C42" s="3">
        <v>6</v>
      </c>
      <c r="D42" s="6">
        <v>32</v>
      </c>
      <c r="E42" s="2">
        <v>101</v>
      </c>
      <c r="F42" s="2">
        <v>2757</v>
      </c>
      <c r="G42" s="2">
        <v>2</v>
      </c>
      <c r="H42" s="2">
        <v>2</v>
      </c>
      <c r="I42" s="2">
        <v>5</v>
      </c>
      <c r="J42" s="2">
        <v>3</v>
      </c>
      <c r="K42" s="2">
        <v>1</v>
      </c>
      <c r="L42" s="2">
        <v>17</v>
      </c>
      <c r="M42" s="2">
        <v>17</v>
      </c>
      <c r="N42" s="2">
        <v>157</v>
      </c>
      <c r="O42" s="2">
        <v>145</v>
      </c>
      <c r="P42" s="7">
        <f>IF(D42&gt;0, SUM(E42/D42), 0)</f>
        <v>3.15625</v>
      </c>
      <c r="Q42" s="7">
        <f>IF(E42&gt;0,SUM((E42/F42)*90),0)</f>
        <v>3.2970620239390644</v>
      </c>
      <c r="R42" s="7">
        <f>IF(D42&gt;0, SUM(N42/D42), 0)</f>
        <v>4.90625</v>
      </c>
      <c r="S42" s="7">
        <f>IF(N42&gt;0,SUM((N42/F42)*90),0)</f>
        <v>5.1251360174102283</v>
      </c>
      <c r="T42" s="7">
        <f>IF(D42&gt;0, SUM(O42/D42), 0)</f>
        <v>4.53125</v>
      </c>
      <c r="U42" s="7">
        <f>IF(O42&gt;0,SUM((O42/F42)*90),0)</f>
        <v>4.7334058759521218</v>
      </c>
    </row>
    <row r="43" spans="1:21">
      <c r="A43" s="2" t="s">
        <v>144</v>
      </c>
      <c r="B43" s="2" t="s">
        <v>13</v>
      </c>
      <c r="C43" s="3">
        <v>7.8</v>
      </c>
      <c r="D43" s="6">
        <v>27</v>
      </c>
      <c r="E43" s="2">
        <v>100</v>
      </c>
      <c r="F43" s="2">
        <v>2259</v>
      </c>
      <c r="G43" s="2">
        <v>0</v>
      </c>
      <c r="H43" s="2">
        <v>2</v>
      </c>
      <c r="I43" s="2">
        <v>6</v>
      </c>
      <c r="J43" s="2">
        <v>1</v>
      </c>
      <c r="K43" s="2">
        <v>0</v>
      </c>
      <c r="L43" s="2">
        <v>2</v>
      </c>
      <c r="M43" s="2">
        <v>6</v>
      </c>
      <c r="N43" s="2">
        <v>198</v>
      </c>
      <c r="O43" s="2">
        <v>118</v>
      </c>
      <c r="P43" s="7">
        <f>IF(D43&gt;0, SUM(E43/D43), 0)</f>
        <v>3.7037037037037037</v>
      </c>
      <c r="Q43" s="7">
        <f>IF(E43&gt;0,SUM((E43/F43)*90),0)</f>
        <v>3.9840637450199203</v>
      </c>
      <c r="R43" s="7">
        <f>IF(D43&gt;0, SUM(N43/D43), 0)</f>
        <v>7.333333333333333</v>
      </c>
      <c r="S43" s="7">
        <f>IF(N43&gt;0,SUM((N43/F43)*90),0)</f>
        <v>7.8884462151394423</v>
      </c>
      <c r="T43" s="7">
        <f>IF(D43&gt;0, SUM(O43/D43), 0)</f>
        <v>4.3703703703703702</v>
      </c>
      <c r="U43" s="7">
        <f>IF(O43&gt;0,SUM((O43/F43)*90),0)</f>
        <v>4.7011952191235062</v>
      </c>
    </row>
    <row r="44" spans="1:21">
      <c r="A44" s="2" t="s">
        <v>146</v>
      </c>
      <c r="B44" s="2" t="s">
        <v>1</v>
      </c>
      <c r="C44" s="3">
        <v>7.2</v>
      </c>
      <c r="D44" s="6">
        <v>26</v>
      </c>
      <c r="E44" s="2">
        <v>98</v>
      </c>
      <c r="F44" s="2">
        <v>2251</v>
      </c>
      <c r="G44" s="2">
        <v>0</v>
      </c>
      <c r="H44" s="2">
        <v>2</v>
      </c>
      <c r="I44" s="2">
        <v>9</v>
      </c>
      <c r="J44" s="2">
        <v>4</v>
      </c>
      <c r="K44" s="2">
        <v>1</v>
      </c>
      <c r="L44" s="2">
        <v>5</v>
      </c>
      <c r="M44" s="2">
        <v>22</v>
      </c>
      <c r="N44" s="2">
        <v>131</v>
      </c>
      <c r="O44" s="2">
        <v>106</v>
      </c>
      <c r="P44" s="7">
        <f>IF(D44&gt;0, SUM(E44/D44), 0)</f>
        <v>3.7692307692307692</v>
      </c>
      <c r="Q44" s="7">
        <f>IF(E44&gt;0,SUM((E44/F44)*90),0)</f>
        <v>3.9182585517547754</v>
      </c>
      <c r="R44" s="7">
        <f>IF(D44&gt;0, SUM(N44/D44), 0)</f>
        <v>5.0384615384615383</v>
      </c>
      <c r="S44" s="7">
        <f>IF(N44&gt;0,SUM((N44/F44)*90),0)</f>
        <v>5.2376721457130166</v>
      </c>
      <c r="T44" s="7">
        <f>IF(D44&gt;0, SUM(O44/D44), 0)</f>
        <v>4.0769230769230766</v>
      </c>
      <c r="U44" s="7">
        <f>IF(O44&gt;0,SUM((O44/F44)*90),0)</f>
        <v>4.2381163927143488</v>
      </c>
    </row>
    <row r="45" spans="1:21">
      <c r="A45" s="2" t="s">
        <v>145</v>
      </c>
      <c r="B45" s="2" t="s">
        <v>35</v>
      </c>
      <c r="C45" s="3">
        <v>7</v>
      </c>
      <c r="D45" s="6">
        <v>26</v>
      </c>
      <c r="E45" s="2">
        <v>98</v>
      </c>
      <c r="F45" s="2">
        <v>2262</v>
      </c>
      <c r="G45" s="2">
        <v>0</v>
      </c>
      <c r="H45" s="2">
        <v>0</v>
      </c>
      <c r="I45" s="2">
        <v>5</v>
      </c>
      <c r="J45" s="2">
        <v>2</v>
      </c>
      <c r="K45" s="2">
        <v>1</v>
      </c>
      <c r="L45" s="2">
        <v>0</v>
      </c>
      <c r="M45" s="2">
        <v>4</v>
      </c>
      <c r="N45" s="2">
        <v>286</v>
      </c>
      <c r="O45" s="2">
        <v>114</v>
      </c>
      <c r="P45" s="7">
        <f>IF(D45&gt;0, SUM(E45/D45), 0)</f>
        <v>3.7692307692307692</v>
      </c>
      <c r="Q45" s="7">
        <f>IF(E45&gt;0,SUM((E45/F45)*90),0)</f>
        <v>3.8992042440318304</v>
      </c>
      <c r="R45" s="7">
        <f>IF(D45&gt;0, SUM(N45/D45), 0)</f>
        <v>11</v>
      </c>
      <c r="S45" s="7">
        <f>IF(N45&gt;0,SUM((N45/F45)*90),0)</f>
        <v>11.379310344827587</v>
      </c>
      <c r="T45" s="7">
        <f>IF(D45&gt;0, SUM(O45/D45), 0)</f>
        <v>4.384615384615385</v>
      </c>
      <c r="U45" s="7">
        <f>IF(O45&gt;0,SUM((O45/F45)*90),0)</f>
        <v>4.5358090185676394</v>
      </c>
    </row>
    <row r="46" spans="1:21">
      <c r="A46" s="2" t="s">
        <v>148</v>
      </c>
      <c r="B46" s="2" t="s">
        <v>37</v>
      </c>
      <c r="C46" s="3">
        <v>6.4</v>
      </c>
      <c r="D46" s="2">
        <v>21</v>
      </c>
      <c r="E46" s="2">
        <v>97</v>
      </c>
      <c r="F46" s="2">
        <v>1603</v>
      </c>
      <c r="G46" s="2">
        <v>3</v>
      </c>
      <c r="H46" s="2">
        <v>2</v>
      </c>
      <c r="I46" s="2">
        <v>7</v>
      </c>
      <c r="J46" s="2">
        <v>4</v>
      </c>
      <c r="K46" s="2">
        <v>1</v>
      </c>
      <c r="L46" s="2">
        <v>13</v>
      </c>
      <c r="M46" s="2">
        <v>12</v>
      </c>
      <c r="N46" s="2">
        <v>77</v>
      </c>
      <c r="O46" s="2">
        <v>90</v>
      </c>
      <c r="P46" s="7">
        <f>IF(D46&gt;0, SUM(E46/D46), 0)</f>
        <v>4.6190476190476186</v>
      </c>
      <c r="Q46" s="7">
        <f>IF(E46&gt;0,SUM((E46/F46)*90),0)</f>
        <v>5.4460386774797254</v>
      </c>
      <c r="R46" s="7">
        <f>IF(D46&gt;0, SUM(N46/D46), 0)</f>
        <v>3.6666666666666665</v>
      </c>
      <c r="S46" s="7">
        <f>IF(N46&gt;0,SUM((N46/F46)*90),0)</f>
        <v>4.3231441048034931</v>
      </c>
      <c r="T46" s="7">
        <f>IF(D46&gt;0, SUM(O46/D46), 0)</f>
        <v>4.2857142857142856</v>
      </c>
      <c r="U46" s="7">
        <f>IF(O46&gt;0,SUM((O46/F46)*90),0)</f>
        <v>5.0530255770430443</v>
      </c>
    </row>
    <row r="47" spans="1:21">
      <c r="A47" s="2" t="s">
        <v>147</v>
      </c>
      <c r="B47" s="2" t="s">
        <v>9</v>
      </c>
      <c r="C47" s="3">
        <v>6.4</v>
      </c>
      <c r="D47" s="6">
        <v>28</v>
      </c>
      <c r="E47" s="2">
        <v>97</v>
      </c>
      <c r="F47" s="2">
        <v>2406</v>
      </c>
      <c r="G47" s="2">
        <v>0</v>
      </c>
      <c r="H47" s="2">
        <v>7</v>
      </c>
      <c r="I47" s="2">
        <v>7</v>
      </c>
      <c r="J47" s="2">
        <v>5</v>
      </c>
      <c r="K47" s="2">
        <v>0</v>
      </c>
      <c r="L47" s="2">
        <v>34</v>
      </c>
      <c r="M47" s="2">
        <v>20</v>
      </c>
      <c r="N47" s="2">
        <v>106</v>
      </c>
      <c r="O47" s="2">
        <v>106</v>
      </c>
      <c r="P47" s="7">
        <f>IF(D47&gt;0, SUM(E47/D47), 0)</f>
        <v>3.4642857142857144</v>
      </c>
      <c r="Q47" s="7">
        <f>IF(E47&gt;0,SUM((E47/F47)*90),0)</f>
        <v>3.6284289276807984</v>
      </c>
      <c r="R47" s="7">
        <f>IF(D47&gt;0, SUM(N47/D47), 0)</f>
        <v>3.7857142857142856</v>
      </c>
      <c r="S47" s="7">
        <f>IF(N47&gt;0,SUM((N47/F47)*90),0)</f>
        <v>3.965087281795511</v>
      </c>
      <c r="T47" s="7">
        <f>IF(D47&gt;0, SUM(O47/D47), 0)</f>
        <v>3.7857142857142856</v>
      </c>
      <c r="U47" s="7">
        <f>IF(O47&gt;0,SUM((O47/F47)*90),0)</f>
        <v>3.965087281795511</v>
      </c>
    </row>
    <row r="48" spans="1:21">
      <c r="A48" s="2" t="s">
        <v>149</v>
      </c>
      <c r="B48" s="2" t="s">
        <v>37</v>
      </c>
      <c r="C48" s="3">
        <v>6.9</v>
      </c>
      <c r="D48" s="2">
        <v>23</v>
      </c>
      <c r="E48" s="2">
        <v>95</v>
      </c>
      <c r="F48" s="2">
        <v>1986</v>
      </c>
      <c r="G48" s="2">
        <v>0</v>
      </c>
      <c r="H48" s="2">
        <v>0</v>
      </c>
      <c r="I48" s="2">
        <v>8</v>
      </c>
      <c r="J48" s="2">
        <v>4</v>
      </c>
      <c r="K48" s="2">
        <v>1</v>
      </c>
      <c r="L48" s="2">
        <v>4</v>
      </c>
      <c r="M48" s="2">
        <v>10</v>
      </c>
      <c r="N48" s="2">
        <v>151</v>
      </c>
      <c r="O48" s="2">
        <v>170</v>
      </c>
      <c r="P48" s="7">
        <f>IF(D48&gt;0, SUM(E48/D48), 0)</f>
        <v>4.1304347826086953</v>
      </c>
      <c r="Q48" s="7">
        <f>IF(E48&gt;0,SUM((E48/F48)*90),0)</f>
        <v>4.3051359516616312</v>
      </c>
      <c r="R48" s="7">
        <f>IF(D48&gt;0, SUM(N48/D48), 0)</f>
        <v>6.5652173913043477</v>
      </c>
      <c r="S48" s="7">
        <f>IF(N48&gt;0,SUM((N48/F48)*90),0)</f>
        <v>6.8429003021148036</v>
      </c>
      <c r="T48" s="7">
        <f>IF(D48&gt;0, SUM(O48/D48), 0)</f>
        <v>7.3913043478260869</v>
      </c>
      <c r="U48" s="7">
        <f>IF(O48&gt;0,SUM((O48/F48)*90),0)</f>
        <v>7.7039274924471304</v>
      </c>
    </row>
    <row r="49" spans="1:21">
      <c r="A49" s="2" t="s">
        <v>152</v>
      </c>
      <c r="B49" s="2" t="s">
        <v>17</v>
      </c>
      <c r="C49" s="3">
        <v>8</v>
      </c>
      <c r="D49" s="6">
        <v>24</v>
      </c>
      <c r="E49" s="2">
        <v>92</v>
      </c>
      <c r="F49" s="2">
        <v>2090</v>
      </c>
      <c r="G49" s="2">
        <v>1</v>
      </c>
      <c r="H49" s="2">
        <v>0</v>
      </c>
      <c r="I49" s="2">
        <v>5</v>
      </c>
      <c r="J49" s="2">
        <v>4</v>
      </c>
      <c r="K49" s="2">
        <v>0</v>
      </c>
      <c r="L49" s="2">
        <v>26</v>
      </c>
      <c r="M49" s="2">
        <v>24</v>
      </c>
      <c r="N49" s="2">
        <v>152</v>
      </c>
      <c r="O49" s="2">
        <v>119</v>
      </c>
      <c r="P49" s="7">
        <f>IF(D49&gt;0, SUM(E49/D49), 0)</f>
        <v>3.8333333333333335</v>
      </c>
      <c r="Q49" s="7">
        <f>IF(E49&gt;0,SUM((E49/F49)*90),0)</f>
        <v>3.9617224880382773</v>
      </c>
      <c r="R49" s="7">
        <f>IF(D49&gt;0, SUM(N49/D49), 0)</f>
        <v>6.333333333333333</v>
      </c>
      <c r="S49" s="7">
        <f>IF(N49&gt;0,SUM((N49/F49)*90),0)</f>
        <v>6.545454545454545</v>
      </c>
      <c r="T49" s="7">
        <f>IF(D49&gt;0, SUM(O49/D49), 0)</f>
        <v>4.958333333333333</v>
      </c>
      <c r="U49" s="7">
        <f>IF(O49&gt;0,SUM((O49/F49)*90),0)</f>
        <v>5.1244019138755981</v>
      </c>
    </row>
    <row r="50" spans="1:21">
      <c r="A50" s="2" t="s">
        <v>150</v>
      </c>
      <c r="B50" s="2" t="s">
        <v>33</v>
      </c>
      <c r="C50" s="3">
        <v>5.0999999999999996</v>
      </c>
      <c r="D50" s="6">
        <v>25</v>
      </c>
      <c r="E50" s="2">
        <v>92</v>
      </c>
      <c r="F50" s="2">
        <v>2212</v>
      </c>
      <c r="G50" s="2">
        <v>0</v>
      </c>
      <c r="H50" s="2">
        <v>1</v>
      </c>
      <c r="I50" s="2">
        <v>5</v>
      </c>
      <c r="J50" s="2">
        <v>5</v>
      </c>
      <c r="K50" s="2">
        <v>0</v>
      </c>
      <c r="L50" s="2">
        <v>12</v>
      </c>
      <c r="M50" s="2">
        <v>12</v>
      </c>
      <c r="N50" s="2">
        <v>218</v>
      </c>
      <c r="O50" s="2">
        <v>125</v>
      </c>
      <c r="P50" s="7">
        <f>IF(D50&gt;0, SUM(E50/D50), 0)</f>
        <v>3.68</v>
      </c>
      <c r="Q50" s="7">
        <f>IF(E50&gt;0,SUM((E50/F50)*90),0)</f>
        <v>3.7432188065099457</v>
      </c>
      <c r="R50" s="7">
        <f>IF(D50&gt;0, SUM(N50/D50), 0)</f>
        <v>8.7200000000000006</v>
      </c>
      <c r="S50" s="7">
        <f>IF(N50&gt;0,SUM((N50/F50)*90),0)</f>
        <v>8.869801084990959</v>
      </c>
      <c r="T50" s="7">
        <f>IF(D50&gt;0, SUM(O50/D50), 0)</f>
        <v>5</v>
      </c>
      <c r="U50" s="7">
        <f>IF(O50&gt;0,SUM((O50/F50)*90),0)</f>
        <v>5.0858951175406872</v>
      </c>
    </row>
    <row r="51" spans="1:21">
      <c r="A51" s="2" t="s">
        <v>151</v>
      </c>
      <c r="B51" s="2" t="s">
        <v>33</v>
      </c>
      <c r="C51" s="3">
        <v>6.3</v>
      </c>
      <c r="D51" s="6">
        <v>28</v>
      </c>
      <c r="E51" s="2">
        <v>92</v>
      </c>
      <c r="F51" s="2">
        <v>2256</v>
      </c>
      <c r="G51" s="2">
        <v>1</v>
      </c>
      <c r="H51" s="2">
        <v>1</v>
      </c>
      <c r="I51" s="2">
        <v>4</v>
      </c>
      <c r="J51" s="2">
        <v>2</v>
      </c>
      <c r="K51" s="2">
        <v>0</v>
      </c>
      <c r="L51" s="2">
        <v>24</v>
      </c>
      <c r="M51" s="2">
        <v>34</v>
      </c>
      <c r="N51" s="2">
        <v>95</v>
      </c>
      <c r="O51" s="2">
        <v>168</v>
      </c>
      <c r="P51" s="7">
        <f>IF(D51&gt;0, SUM(E51/D51), 0)</f>
        <v>3.2857142857142856</v>
      </c>
      <c r="Q51" s="7">
        <f>IF(E51&gt;0,SUM((E51/F51)*90),0)</f>
        <v>3.6702127659574471</v>
      </c>
      <c r="R51" s="7">
        <f>IF(D51&gt;0, SUM(N51/D51), 0)</f>
        <v>3.3928571428571428</v>
      </c>
      <c r="S51" s="7">
        <f>IF(N51&gt;0,SUM((N51/F51)*90),0)</f>
        <v>3.7898936170212765</v>
      </c>
      <c r="T51" s="7">
        <f>IF(D51&gt;0, SUM(O51/D51), 0)</f>
        <v>6</v>
      </c>
      <c r="U51" s="7">
        <f>IF(O51&gt;0,SUM((O51/F51)*90),0)</f>
        <v>6.7021276595744679</v>
      </c>
    </row>
    <row r="52" spans="1:21">
      <c r="A52" s="2" t="s">
        <v>153</v>
      </c>
      <c r="B52" s="2" t="s">
        <v>7</v>
      </c>
      <c r="C52" s="3">
        <v>6.2</v>
      </c>
      <c r="D52" s="6">
        <v>26</v>
      </c>
      <c r="E52" s="2">
        <v>90</v>
      </c>
      <c r="F52" s="2">
        <v>1722</v>
      </c>
      <c r="G52" s="2">
        <v>3</v>
      </c>
      <c r="H52" s="2">
        <v>0</v>
      </c>
      <c r="I52" s="2">
        <v>7</v>
      </c>
      <c r="J52" s="2">
        <v>2</v>
      </c>
      <c r="K52" s="2">
        <v>0</v>
      </c>
      <c r="L52" s="2">
        <v>17</v>
      </c>
      <c r="M52" s="2">
        <v>15</v>
      </c>
      <c r="N52" s="2">
        <v>76</v>
      </c>
      <c r="O52" s="2">
        <v>80</v>
      </c>
      <c r="P52" s="7">
        <f>IF(D52&gt;0, SUM(E52/D52), 0)</f>
        <v>3.4615384615384617</v>
      </c>
      <c r="Q52" s="7">
        <f>IF(E52&gt;0,SUM((E52/F52)*90),0)</f>
        <v>4.7038327526132404</v>
      </c>
      <c r="R52" s="7">
        <f>IF(D52&gt;0, SUM(N52/D52), 0)</f>
        <v>2.9230769230769229</v>
      </c>
      <c r="S52" s="7">
        <f>IF(N52&gt;0,SUM((N52/F52)*90),0)</f>
        <v>3.9721254355400695</v>
      </c>
      <c r="T52" s="7">
        <f>IF(D52&gt;0, SUM(O52/D52), 0)</f>
        <v>3.0769230769230771</v>
      </c>
      <c r="U52" s="7">
        <f>IF(O52&gt;0,SUM((O52/F52)*90),0)</f>
        <v>4.1811846689895473</v>
      </c>
    </row>
    <row r="53" spans="1:21">
      <c r="A53" s="2" t="s">
        <v>154</v>
      </c>
      <c r="B53" s="2" t="s">
        <v>21</v>
      </c>
      <c r="C53" s="3">
        <v>6.8</v>
      </c>
      <c r="D53" s="6">
        <v>27</v>
      </c>
      <c r="E53" s="2">
        <v>89</v>
      </c>
      <c r="F53" s="2">
        <v>2165</v>
      </c>
      <c r="G53" s="2">
        <v>0</v>
      </c>
      <c r="H53" s="2">
        <v>0</v>
      </c>
      <c r="I53" s="2">
        <v>6</v>
      </c>
      <c r="J53" s="2">
        <v>7</v>
      </c>
      <c r="K53" s="2">
        <v>0</v>
      </c>
      <c r="L53" s="2">
        <v>6</v>
      </c>
      <c r="M53" s="2">
        <v>11</v>
      </c>
      <c r="N53" s="2">
        <v>160</v>
      </c>
      <c r="O53" s="2">
        <v>127</v>
      </c>
      <c r="P53" s="7">
        <f>IF(D53&gt;0, SUM(E53/D53), 0)</f>
        <v>3.2962962962962963</v>
      </c>
      <c r="Q53" s="7">
        <f>IF(E53&gt;0,SUM((E53/F53)*90),0)</f>
        <v>3.6997690531177834</v>
      </c>
      <c r="R53" s="7">
        <f>IF(D53&gt;0, SUM(N53/D53), 0)</f>
        <v>5.9259259259259256</v>
      </c>
      <c r="S53" s="7">
        <f>IF(N53&gt;0,SUM((N53/F53)*90),0)</f>
        <v>6.6512702078521935</v>
      </c>
      <c r="T53" s="7">
        <f>IF(D53&gt;0, SUM(O53/D53), 0)</f>
        <v>4.7037037037037033</v>
      </c>
      <c r="U53" s="7">
        <f>IF(O53&gt;0,SUM((O53/F53)*90),0)</f>
        <v>5.2794457274826785</v>
      </c>
    </row>
    <row r="54" spans="1:21">
      <c r="A54" s="2" t="s">
        <v>155</v>
      </c>
      <c r="B54" s="2" t="s">
        <v>35</v>
      </c>
      <c r="C54" s="3">
        <v>7.3</v>
      </c>
      <c r="D54" s="6">
        <v>24</v>
      </c>
      <c r="E54" s="2">
        <v>88</v>
      </c>
      <c r="F54" s="2">
        <v>1959</v>
      </c>
      <c r="G54" s="2">
        <v>0</v>
      </c>
      <c r="H54" s="2">
        <v>1</v>
      </c>
      <c r="I54" s="2">
        <v>6</v>
      </c>
      <c r="J54" s="2">
        <v>4</v>
      </c>
      <c r="K54" s="2">
        <v>0</v>
      </c>
      <c r="L54" s="2">
        <v>7</v>
      </c>
      <c r="M54" s="2">
        <v>4</v>
      </c>
      <c r="N54" s="2">
        <v>203</v>
      </c>
      <c r="O54" s="2">
        <v>92</v>
      </c>
      <c r="P54" s="7">
        <f>IF(D54&gt;0, SUM(E54/D54), 0)</f>
        <v>3.6666666666666665</v>
      </c>
      <c r="Q54" s="7">
        <f>IF(E54&gt;0,SUM((E54/F54)*90),0)</f>
        <v>4.0428790199081162</v>
      </c>
      <c r="R54" s="7">
        <f>IF(D54&gt;0, SUM(N54/D54), 0)</f>
        <v>8.4583333333333339</v>
      </c>
      <c r="S54" s="7">
        <f>IF(N54&gt;0,SUM((N54/F54)*90),0)</f>
        <v>9.3261868300153132</v>
      </c>
      <c r="T54" s="7">
        <f>IF(D54&gt;0, SUM(O54/D54), 0)</f>
        <v>3.8333333333333335</v>
      </c>
      <c r="U54" s="7">
        <f>IF(O54&gt;0,SUM((O54/F54)*90),0)</f>
        <v>4.2266462480857578</v>
      </c>
    </row>
    <row r="55" spans="1:21">
      <c r="A55" s="2" t="s">
        <v>157</v>
      </c>
      <c r="B55" s="2" t="s">
        <v>40</v>
      </c>
      <c r="C55" s="3">
        <v>6.5</v>
      </c>
      <c r="D55" s="6">
        <v>28</v>
      </c>
      <c r="E55" s="2">
        <v>87</v>
      </c>
      <c r="F55" s="2">
        <v>2398</v>
      </c>
      <c r="G55" s="2">
        <v>0</v>
      </c>
      <c r="H55" s="2">
        <v>1</v>
      </c>
      <c r="I55" s="2">
        <v>6</v>
      </c>
      <c r="J55" s="2">
        <v>3</v>
      </c>
      <c r="K55" s="2">
        <v>0</v>
      </c>
      <c r="L55" s="2">
        <v>7</v>
      </c>
      <c r="M55" s="2">
        <v>14</v>
      </c>
      <c r="N55" s="2">
        <v>131</v>
      </c>
      <c r="O55" s="2">
        <v>141</v>
      </c>
      <c r="P55" s="7">
        <f>IF(D55&gt;0, SUM(E55/D55), 0)</f>
        <v>3.1071428571428572</v>
      </c>
      <c r="Q55" s="7">
        <f>IF(E55&gt;0,SUM((E55/F55)*90),0)</f>
        <v>3.2652210175145955</v>
      </c>
      <c r="R55" s="7">
        <f>IF(D55&gt;0, SUM(N55/D55), 0)</f>
        <v>4.6785714285714288</v>
      </c>
      <c r="S55" s="7">
        <f>IF(N55&gt;0,SUM((N55/F55)*90),0)</f>
        <v>4.9165971643035862</v>
      </c>
      <c r="T55" s="7">
        <f>IF(D55&gt;0, SUM(O55/D55), 0)</f>
        <v>5.0357142857142856</v>
      </c>
      <c r="U55" s="7">
        <f>IF(O55&gt;0,SUM((O55/F55)*90),0)</f>
        <v>5.2919099249374479</v>
      </c>
    </row>
    <row r="56" spans="1:21">
      <c r="A56" s="2" t="s">
        <v>156</v>
      </c>
      <c r="B56" s="2" t="s">
        <v>29</v>
      </c>
      <c r="C56" s="3">
        <v>7.7</v>
      </c>
      <c r="D56" s="2">
        <v>23</v>
      </c>
      <c r="E56" s="2">
        <v>87</v>
      </c>
      <c r="F56" s="2">
        <v>1925</v>
      </c>
      <c r="G56" s="2">
        <v>1</v>
      </c>
      <c r="H56" s="2">
        <v>0</v>
      </c>
      <c r="I56" s="2">
        <v>4</v>
      </c>
      <c r="J56" s="2">
        <v>2</v>
      </c>
      <c r="K56" s="2">
        <v>0</v>
      </c>
      <c r="L56" s="2">
        <v>0</v>
      </c>
      <c r="M56" s="2">
        <v>4</v>
      </c>
      <c r="N56" s="2">
        <v>194</v>
      </c>
      <c r="O56" s="2">
        <v>108</v>
      </c>
      <c r="P56" s="7">
        <f>IF(D56&gt;0, SUM(E56/D56), 0)</f>
        <v>3.7826086956521738</v>
      </c>
      <c r="Q56" s="7">
        <f>IF(E56&gt;0,SUM((E56/F56)*90),0)</f>
        <v>4.0675324675324678</v>
      </c>
      <c r="R56" s="7">
        <f>IF(D56&gt;0, SUM(N56/D56), 0)</f>
        <v>8.4347826086956523</v>
      </c>
      <c r="S56" s="7">
        <f>IF(N56&gt;0,SUM((N56/F56)*90),0)</f>
        <v>9.07012987012987</v>
      </c>
      <c r="T56" s="7">
        <f>IF(D56&gt;0, SUM(O56/D56), 0)</f>
        <v>4.6956521739130439</v>
      </c>
      <c r="U56" s="7">
        <f>IF(O56&gt;0,SUM((O56/F56)*90),0)</f>
        <v>5.0493506493506493</v>
      </c>
    </row>
    <row r="57" spans="1:21">
      <c r="A57" s="2" t="s">
        <v>158</v>
      </c>
      <c r="B57" s="2" t="s">
        <v>25</v>
      </c>
      <c r="C57" s="3">
        <v>6.6</v>
      </c>
      <c r="D57" s="2">
        <v>22</v>
      </c>
      <c r="E57" s="2">
        <v>87</v>
      </c>
      <c r="F57" s="2">
        <v>1975</v>
      </c>
      <c r="G57" s="2">
        <v>1</v>
      </c>
      <c r="H57" s="2">
        <v>1</v>
      </c>
      <c r="I57" s="2">
        <v>4</v>
      </c>
      <c r="J57" s="2">
        <v>3</v>
      </c>
      <c r="K57" s="2">
        <v>0</v>
      </c>
      <c r="L57" s="2">
        <v>0</v>
      </c>
      <c r="M57" s="2">
        <v>3</v>
      </c>
      <c r="N57" s="2">
        <v>206</v>
      </c>
      <c r="O57" s="2">
        <v>79</v>
      </c>
      <c r="P57" s="7">
        <f>IF(D57&gt;0, SUM(E57/D57), 0)</f>
        <v>3.9545454545454546</v>
      </c>
      <c r="Q57" s="7">
        <f>IF(E57&gt;0,SUM((E57/F57)*90),0)</f>
        <v>3.9645569620253163</v>
      </c>
      <c r="R57" s="7">
        <f>IF(D57&gt;0, SUM(N57/D57), 0)</f>
        <v>9.3636363636363633</v>
      </c>
      <c r="S57" s="7">
        <f>IF(N57&gt;0,SUM((N57/F57)*90),0)</f>
        <v>9.387341772151899</v>
      </c>
      <c r="T57" s="7">
        <f>IF(D57&gt;0, SUM(O57/D57), 0)</f>
        <v>3.5909090909090908</v>
      </c>
      <c r="U57" s="7">
        <f>IF(O57&gt;0,SUM((O57/F57)*90),0)</f>
        <v>3.6</v>
      </c>
    </row>
    <row r="58" spans="1:21">
      <c r="A58" s="2" t="s">
        <v>159</v>
      </c>
      <c r="B58" s="2" t="s">
        <v>31</v>
      </c>
      <c r="C58" s="3">
        <v>7.6</v>
      </c>
      <c r="D58" s="6">
        <v>25</v>
      </c>
      <c r="E58" s="2">
        <v>87</v>
      </c>
      <c r="F58" s="2">
        <v>2066</v>
      </c>
      <c r="G58" s="2">
        <v>1</v>
      </c>
      <c r="H58" s="2">
        <v>1</v>
      </c>
      <c r="I58" s="2">
        <v>4</v>
      </c>
      <c r="J58" s="2">
        <v>6</v>
      </c>
      <c r="K58" s="2">
        <v>0</v>
      </c>
      <c r="L58" s="2">
        <v>1</v>
      </c>
      <c r="M58" s="2">
        <v>4</v>
      </c>
      <c r="N58" s="2">
        <v>234</v>
      </c>
      <c r="O58" s="2">
        <v>105</v>
      </c>
      <c r="P58" s="7">
        <f>IF(D58&gt;0, SUM(E58/D58), 0)</f>
        <v>3.48</v>
      </c>
      <c r="Q58" s="7">
        <f>IF(E58&gt;0,SUM((E58/F58)*90),0)</f>
        <v>3.7899322362052272</v>
      </c>
      <c r="R58" s="7">
        <f>IF(D58&gt;0, SUM(N58/D58), 0)</f>
        <v>9.36</v>
      </c>
      <c r="S58" s="7">
        <f>IF(N58&gt;0,SUM((N58/F58)*90),0)</f>
        <v>10.193610842207164</v>
      </c>
      <c r="T58" s="7">
        <f>IF(D58&gt;0, SUM(O58/D58), 0)</f>
        <v>4.2</v>
      </c>
      <c r="U58" s="7">
        <f>IF(O58&gt;0,SUM((O58/F58)*90),0)</f>
        <v>4.5740561471442396</v>
      </c>
    </row>
    <row r="59" spans="1:21">
      <c r="A59" s="2" t="s">
        <v>160</v>
      </c>
      <c r="B59" s="2" t="s">
        <v>11</v>
      </c>
      <c r="C59" s="3">
        <v>7</v>
      </c>
      <c r="D59" s="2">
        <v>21</v>
      </c>
      <c r="E59" s="2">
        <v>86</v>
      </c>
      <c r="F59" s="2">
        <v>1729</v>
      </c>
      <c r="G59" s="2">
        <v>0</v>
      </c>
      <c r="H59" s="2">
        <v>0</v>
      </c>
      <c r="I59" s="2">
        <v>6</v>
      </c>
      <c r="J59" s="2">
        <v>4</v>
      </c>
      <c r="K59" s="2">
        <v>0</v>
      </c>
      <c r="L59" s="2">
        <v>0</v>
      </c>
      <c r="M59" s="2">
        <v>6</v>
      </c>
      <c r="N59" s="2">
        <v>193</v>
      </c>
      <c r="O59" s="2">
        <v>128</v>
      </c>
      <c r="P59" s="7">
        <f>IF(D59&gt;0, SUM(E59/D59), 0)</f>
        <v>4.0952380952380949</v>
      </c>
      <c r="Q59" s="7">
        <f>IF(E59&gt;0,SUM((E59/F59)*90),0)</f>
        <v>4.4765760555234237</v>
      </c>
      <c r="R59" s="7">
        <f>IF(D59&gt;0, SUM(N59/D59), 0)</f>
        <v>9.1904761904761898</v>
      </c>
      <c r="S59" s="7">
        <f>IF(N59&gt;0,SUM((N59/F59)*90),0)</f>
        <v>10.04626951995373</v>
      </c>
      <c r="T59" s="7">
        <f>IF(D59&gt;0, SUM(O59/D59), 0)</f>
        <v>6.0952380952380949</v>
      </c>
      <c r="U59" s="7">
        <f>IF(O59&gt;0,SUM((O59/F59)*90),0)</f>
        <v>6.6628108733371887</v>
      </c>
    </row>
    <row r="60" spans="1:21">
      <c r="A60" s="2" t="s">
        <v>161</v>
      </c>
      <c r="B60" s="2" t="s">
        <v>29</v>
      </c>
      <c r="C60" s="3">
        <v>5.0999999999999996</v>
      </c>
      <c r="D60" s="6">
        <v>25</v>
      </c>
      <c r="E60" s="2">
        <v>84</v>
      </c>
      <c r="F60" s="2">
        <v>2240</v>
      </c>
      <c r="G60" s="2">
        <v>1</v>
      </c>
      <c r="H60" s="2">
        <v>3</v>
      </c>
      <c r="I60" s="2">
        <v>5</v>
      </c>
      <c r="J60" s="2">
        <v>5</v>
      </c>
      <c r="K60" s="2">
        <v>1</v>
      </c>
      <c r="L60" s="2">
        <v>25</v>
      </c>
      <c r="M60" s="2">
        <v>25</v>
      </c>
      <c r="N60" s="2">
        <v>102</v>
      </c>
      <c r="O60" s="2">
        <v>121</v>
      </c>
      <c r="P60" s="7">
        <f>IF(D60&gt;0, SUM(E60/D60), 0)</f>
        <v>3.36</v>
      </c>
      <c r="Q60" s="7">
        <f>IF(E60&gt;0,SUM((E60/F60)*90),0)</f>
        <v>3.375</v>
      </c>
      <c r="R60" s="7">
        <f>IF(D60&gt;0, SUM(N60/D60), 0)</f>
        <v>4.08</v>
      </c>
      <c r="S60" s="7">
        <f>IF(N60&gt;0,SUM((N60/F60)*90),0)</f>
        <v>4.0982142857142856</v>
      </c>
      <c r="T60" s="7">
        <f>IF(D60&gt;0, SUM(O60/D60), 0)</f>
        <v>4.84</v>
      </c>
      <c r="U60" s="7">
        <f>IF(O60&gt;0,SUM((O60/F60)*90),0)</f>
        <v>4.8616071428571432</v>
      </c>
    </row>
    <row r="61" spans="1:21">
      <c r="A61" s="2" t="s">
        <v>162</v>
      </c>
      <c r="B61" s="2" t="s">
        <v>17</v>
      </c>
      <c r="C61" s="3">
        <v>7.7</v>
      </c>
      <c r="D61" s="2">
        <v>22</v>
      </c>
      <c r="E61" s="2">
        <v>83</v>
      </c>
      <c r="F61" s="2">
        <v>1822</v>
      </c>
      <c r="G61" s="2">
        <v>2</v>
      </c>
      <c r="H61" s="2">
        <v>0</v>
      </c>
      <c r="I61" s="2">
        <v>4</v>
      </c>
      <c r="J61" s="2">
        <v>5</v>
      </c>
      <c r="K61" s="2">
        <v>0</v>
      </c>
      <c r="L61" s="2">
        <v>1</v>
      </c>
      <c r="M61" s="2">
        <v>1</v>
      </c>
      <c r="N61" s="2">
        <v>191</v>
      </c>
      <c r="O61" s="2">
        <v>68</v>
      </c>
      <c r="P61" s="7">
        <f>IF(D61&gt;0, SUM(E61/D61), 0)</f>
        <v>3.7727272727272729</v>
      </c>
      <c r="Q61" s="7">
        <f>IF(E61&gt;0,SUM((E61/F61)*90),0)</f>
        <v>4.0998902305159168</v>
      </c>
      <c r="R61" s="7">
        <f>IF(D61&gt;0, SUM(N61/D61), 0)</f>
        <v>8.6818181818181817</v>
      </c>
      <c r="S61" s="7">
        <f>IF(N61&gt;0,SUM((N61/F61)*90),0)</f>
        <v>9.4346871569703623</v>
      </c>
      <c r="T61" s="7">
        <f>IF(D61&gt;0, SUM(O61/D61), 0)</f>
        <v>3.0909090909090908</v>
      </c>
      <c r="U61" s="7">
        <f>IF(O61&gt;0,SUM((O61/F61)*90),0)</f>
        <v>3.3589462129527989</v>
      </c>
    </row>
    <row r="62" spans="1:21">
      <c r="A62" s="2" t="s">
        <v>164</v>
      </c>
      <c r="B62" s="2" t="s">
        <v>35</v>
      </c>
      <c r="C62" s="3">
        <v>7</v>
      </c>
      <c r="D62" s="6">
        <v>25</v>
      </c>
      <c r="E62" s="2">
        <v>80</v>
      </c>
      <c r="F62" s="2">
        <v>1783</v>
      </c>
      <c r="G62" s="2">
        <v>0</v>
      </c>
      <c r="H62" s="2">
        <v>0</v>
      </c>
      <c r="I62" s="2">
        <v>6</v>
      </c>
      <c r="J62" s="2">
        <v>6</v>
      </c>
      <c r="K62" s="2">
        <v>0</v>
      </c>
      <c r="L62" s="2">
        <v>11</v>
      </c>
      <c r="M62" s="2">
        <v>4</v>
      </c>
      <c r="N62" s="2">
        <v>129</v>
      </c>
      <c r="O62" s="2">
        <v>116</v>
      </c>
      <c r="P62" s="7">
        <f>IF(D62&gt;0, SUM(E62/D62), 0)</f>
        <v>3.2</v>
      </c>
      <c r="Q62" s="7">
        <f>IF(E62&gt;0,SUM((E62/F62)*90),0)</f>
        <v>4.038137969713965</v>
      </c>
      <c r="R62" s="7">
        <f>IF(D62&gt;0, SUM(N62/D62), 0)</f>
        <v>5.16</v>
      </c>
      <c r="S62" s="7">
        <f>IF(N62&gt;0,SUM((N62/F62)*90),0)</f>
        <v>6.5114974761637683</v>
      </c>
      <c r="T62" s="7">
        <f>IF(D62&gt;0, SUM(O62/D62), 0)</f>
        <v>4.6399999999999997</v>
      </c>
      <c r="U62" s="7">
        <f>IF(O62&gt;0,SUM((O62/F62)*90),0)</f>
        <v>5.8553000560852499</v>
      </c>
    </row>
    <row r="63" spans="1:21">
      <c r="A63" s="2" t="s">
        <v>163</v>
      </c>
      <c r="B63" s="2" t="s">
        <v>33</v>
      </c>
      <c r="C63" s="3">
        <v>4.4000000000000004</v>
      </c>
      <c r="D63" s="6">
        <v>30</v>
      </c>
      <c r="E63" s="2">
        <v>80</v>
      </c>
      <c r="F63" s="2">
        <v>2420</v>
      </c>
      <c r="G63" s="2">
        <v>0</v>
      </c>
      <c r="H63" s="2">
        <v>0</v>
      </c>
      <c r="I63" s="2">
        <v>5</v>
      </c>
      <c r="J63" s="2">
        <v>10</v>
      </c>
      <c r="K63" s="2">
        <v>0</v>
      </c>
      <c r="L63" s="2">
        <v>7</v>
      </c>
      <c r="M63" s="2">
        <v>13</v>
      </c>
      <c r="N63" s="2">
        <v>135</v>
      </c>
      <c r="O63" s="2">
        <v>207</v>
      </c>
      <c r="P63" s="7">
        <f>IF(D63&gt;0, SUM(E63/D63), 0)</f>
        <v>2.6666666666666665</v>
      </c>
      <c r="Q63" s="7">
        <f>IF(E63&gt;0,SUM((E63/F63)*90),0)</f>
        <v>2.9752066115702478</v>
      </c>
      <c r="R63" s="7">
        <f>IF(D63&gt;0, SUM(N63/D63), 0)</f>
        <v>4.5</v>
      </c>
      <c r="S63" s="7">
        <f>IF(N63&gt;0,SUM((N63/F63)*90),0)</f>
        <v>5.0206611570247937</v>
      </c>
      <c r="T63" s="7">
        <f>IF(D63&gt;0, SUM(O63/D63), 0)</f>
        <v>6.9</v>
      </c>
      <c r="U63" s="7">
        <f>IF(O63&gt;0,SUM((O63/F63)*90),0)</f>
        <v>7.6983471074380168</v>
      </c>
    </row>
    <row r="64" spans="1:21">
      <c r="A64" s="2" t="s">
        <v>165</v>
      </c>
      <c r="B64" s="2" t="s">
        <v>13</v>
      </c>
      <c r="C64" s="3">
        <v>4.9000000000000004</v>
      </c>
      <c r="D64" s="2">
        <v>22</v>
      </c>
      <c r="E64" s="2">
        <v>79</v>
      </c>
      <c r="F64" s="2">
        <v>1957</v>
      </c>
      <c r="G64" s="2">
        <v>2</v>
      </c>
      <c r="H64" s="2">
        <v>0</v>
      </c>
      <c r="I64" s="2">
        <v>5</v>
      </c>
      <c r="J64" s="2">
        <v>8</v>
      </c>
      <c r="K64" s="2">
        <v>1</v>
      </c>
      <c r="L64" s="2">
        <v>0</v>
      </c>
      <c r="M64" s="2">
        <v>3</v>
      </c>
      <c r="N64" s="2">
        <v>164</v>
      </c>
      <c r="O64" s="2">
        <v>73</v>
      </c>
      <c r="P64" s="7">
        <f>IF(D64&gt;0, SUM(E64/D64), 0)</f>
        <v>3.5909090909090908</v>
      </c>
      <c r="Q64" s="7">
        <f>IF(E64&gt;0,SUM((E64/F64)*90),0)</f>
        <v>3.6331119059785384</v>
      </c>
      <c r="R64" s="7">
        <f>IF(D64&gt;0, SUM(N64/D64), 0)</f>
        <v>7.4545454545454541</v>
      </c>
      <c r="S64" s="7">
        <f>IF(N64&gt;0,SUM((N64/F64)*90),0)</f>
        <v>7.5421563617782317</v>
      </c>
      <c r="T64" s="7">
        <f>IF(D64&gt;0, SUM(O64/D64), 0)</f>
        <v>3.3181818181818183</v>
      </c>
      <c r="U64" s="7">
        <f>IF(O64&gt;0,SUM((O64/F64)*90),0)</f>
        <v>3.3571793561573835</v>
      </c>
    </row>
    <row r="65" spans="1:21">
      <c r="A65" s="2" t="s">
        <v>166</v>
      </c>
      <c r="B65" s="2" t="s">
        <v>21</v>
      </c>
      <c r="C65" s="3">
        <v>6.3</v>
      </c>
      <c r="D65" s="6">
        <v>26</v>
      </c>
      <c r="E65" s="2">
        <v>79</v>
      </c>
      <c r="F65" s="2">
        <v>2295</v>
      </c>
      <c r="G65" s="2">
        <v>0</v>
      </c>
      <c r="H65" s="2">
        <v>2</v>
      </c>
      <c r="I65" s="2">
        <v>4</v>
      </c>
      <c r="J65" s="2">
        <v>8</v>
      </c>
      <c r="K65" s="2">
        <v>0</v>
      </c>
      <c r="L65" s="2">
        <v>5</v>
      </c>
      <c r="M65" s="2">
        <v>4</v>
      </c>
      <c r="N65" s="2">
        <v>241</v>
      </c>
      <c r="O65" s="2">
        <v>114</v>
      </c>
      <c r="P65" s="7">
        <f>IF(D65&gt;0, SUM(E65/D65), 0)</f>
        <v>3.0384615384615383</v>
      </c>
      <c r="Q65" s="7">
        <f>IF(E65&gt;0,SUM((E65/F65)*90),0)</f>
        <v>3.0980392156862746</v>
      </c>
      <c r="R65" s="7">
        <f>IF(D65&gt;0, SUM(N65/D65), 0)</f>
        <v>9.2692307692307701</v>
      </c>
      <c r="S65" s="7">
        <f>IF(N65&gt;0,SUM((N65/F65)*90),0)</f>
        <v>9.4509803921568629</v>
      </c>
      <c r="T65" s="7">
        <f>IF(D65&gt;0, SUM(O65/D65), 0)</f>
        <v>4.384615384615385</v>
      </c>
      <c r="U65" s="7">
        <f>IF(O65&gt;0,SUM((O65/F65)*90),0)</f>
        <v>4.4705882352941178</v>
      </c>
    </row>
    <row r="66" spans="1:21">
      <c r="A66" s="2" t="s">
        <v>147</v>
      </c>
      <c r="B66" s="2" t="s">
        <v>3</v>
      </c>
      <c r="C66" s="3">
        <v>5.3</v>
      </c>
      <c r="D66" s="6">
        <v>23</v>
      </c>
      <c r="E66" s="2">
        <v>78</v>
      </c>
      <c r="F66" s="2">
        <v>1655</v>
      </c>
      <c r="G66" s="2">
        <v>0</v>
      </c>
      <c r="H66" s="2">
        <v>1</v>
      </c>
      <c r="I66" s="2">
        <v>5</v>
      </c>
      <c r="J66" s="2">
        <v>3</v>
      </c>
      <c r="K66" s="2">
        <v>0</v>
      </c>
      <c r="L66" s="2">
        <v>9</v>
      </c>
      <c r="M66" s="2">
        <v>9</v>
      </c>
      <c r="N66" s="2">
        <v>98</v>
      </c>
      <c r="O66" s="2">
        <v>87</v>
      </c>
      <c r="P66" s="7">
        <f>IF(D66&gt;0, SUM(E66/D66), 0)</f>
        <v>3.3913043478260869</v>
      </c>
      <c r="Q66" s="7">
        <f>IF(E66&gt;0,SUM((E66/F66)*90),0)</f>
        <v>4.2416918429003019</v>
      </c>
      <c r="R66" s="7">
        <f>IF(D66&gt;0, SUM(N66/D66), 0)</f>
        <v>4.2608695652173916</v>
      </c>
      <c r="S66" s="7">
        <f>IF(N66&gt;0,SUM((N66/F66)*90),0)</f>
        <v>5.3293051359516612</v>
      </c>
      <c r="T66" s="7">
        <f>IF(D66&gt;0, SUM(O66/D66), 0)</f>
        <v>3.7826086956521738</v>
      </c>
      <c r="U66" s="7">
        <f>IF(O66&gt;0,SUM((O66/F66)*90),0)</f>
        <v>4.7311178247734142</v>
      </c>
    </row>
    <row r="67" spans="1:21">
      <c r="A67" s="2" t="s">
        <v>167</v>
      </c>
      <c r="B67" s="2" t="s">
        <v>17</v>
      </c>
      <c r="C67" s="3">
        <v>5.2</v>
      </c>
      <c r="D67" s="2">
        <v>18</v>
      </c>
      <c r="E67" s="2">
        <v>76</v>
      </c>
      <c r="F67" s="2">
        <v>1616</v>
      </c>
      <c r="G67" s="2">
        <v>1</v>
      </c>
      <c r="H67" s="2">
        <v>0</v>
      </c>
      <c r="I67" s="2">
        <v>5</v>
      </c>
      <c r="J67" s="2">
        <v>0</v>
      </c>
      <c r="K67" s="2">
        <v>0</v>
      </c>
      <c r="L67" s="2">
        <v>1</v>
      </c>
      <c r="M67" s="2">
        <v>2</v>
      </c>
      <c r="N67" s="2">
        <v>134</v>
      </c>
      <c r="O67" s="2">
        <v>74</v>
      </c>
      <c r="P67" s="7">
        <f>IF(D67&gt;0, SUM(E67/D67), 0)</f>
        <v>4.2222222222222223</v>
      </c>
      <c r="Q67" s="7">
        <f>IF(E67&gt;0,SUM((E67/F67)*90),0)</f>
        <v>4.2326732673267324</v>
      </c>
      <c r="R67" s="7">
        <f>IF(D67&gt;0, SUM(N67/D67), 0)</f>
        <v>7.4444444444444446</v>
      </c>
      <c r="S67" s="7">
        <f>IF(N67&gt;0,SUM((N67/F67)*90),0)</f>
        <v>7.4628712871287135</v>
      </c>
      <c r="T67" s="7">
        <f>IF(D67&gt;0, SUM(O67/D67), 0)</f>
        <v>4.1111111111111107</v>
      </c>
      <c r="U67" s="7">
        <f>IF(O67&gt;0,SUM((O67/F67)*90),0)</f>
        <v>4.1212871287128712</v>
      </c>
    </row>
    <row r="68" spans="1:21">
      <c r="A68" s="2" t="s">
        <v>170</v>
      </c>
      <c r="B68" s="2" t="s">
        <v>27</v>
      </c>
      <c r="C68" s="3">
        <v>6.7</v>
      </c>
      <c r="D68" s="2">
        <v>16</v>
      </c>
      <c r="E68" s="2">
        <v>74</v>
      </c>
      <c r="F68" s="2">
        <v>1265</v>
      </c>
      <c r="G68" s="2">
        <v>1</v>
      </c>
      <c r="H68" s="2">
        <v>4</v>
      </c>
      <c r="I68" s="2">
        <v>7</v>
      </c>
      <c r="J68" s="2">
        <v>1</v>
      </c>
      <c r="K68" s="2">
        <v>0</v>
      </c>
      <c r="L68" s="2">
        <v>11</v>
      </c>
      <c r="M68" s="2">
        <v>8</v>
      </c>
      <c r="N68" s="2">
        <v>72</v>
      </c>
      <c r="O68" s="2">
        <v>56</v>
      </c>
      <c r="P68" s="7">
        <f>IF(D68&gt;0, SUM(E68/D68), 0)</f>
        <v>4.625</v>
      </c>
      <c r="Q68" s="7">
        <f>IF(E68&gt;0,SUM((E68/F68)*90),0)</f>
        <v>5.2648221343873516</v>
      </c>
      <c r="R68" s="7">
        <f>IF(D68&gt;0, SUM(N68/D68), 0)</f>
        <v>4.5</v>
      </c>
      <c r="S68" s="7">
        <f>IF(N68&gt;0,SUM((N68/F68)*90),0)</f>
        <v>5.1225296442687744</v>
      </c>
      <c r="T68" s="7">
        <f>IF(D68&gt;0, SUM(O68/D68), 0)</f>
        <v>3.5</v>
      </c>
      <c r="U68" s="7">
        <f>IF(O68&gt;0,SUM((O68/F68)*90),0)</f>
        <v>3.9841897233201582</v>
      </c>
    </row>
    <row r="69" spans="1:21">
      <c r="A69" s="2" t="s">
        <v>168</v>
      </c>
      <c r="B69" s="2" t="s">
        <v>21</v>
      </c>
      <c r="C69" s="3">
        <v>6.3</v>
      </c>
      <c r="D69" s="6">
        <v>23</v>
      </c>
      <c r="E69" s="2">
        <v>74</v>
      </c>
      <c r="F69" s="2">
        <v>1819</v>
      </c>
      <c r="G69" s="2">
        <v>0</v>
      </c>
      <c r="H69" s="2">
        <v>0</v>
      </c>
      <c r="I69" s="2">
        <v>4</v>
      </c>
      <c r="J69" s="2">
        <v>5</v>
      </c>
      <c r="K69" s="2">
        <v>1</v>
      </c>
      <c r="L69" s="2">
        <v>0</v>
      </c>
      <c r="M69" s="2">
        <v>1</v>
      </c>
      <c r="N69" s="2">
        <v>208</v>
      </c>
      <c r="O69" s="2">
        <v>106</v>
      </c>
      <c r="P69" s="7">
        <f>IF(D69&gt;0, SUM(E69/D69), 0)</f>
        <v>3.2173913043478262</v>
      </c>
      <c r="Q69" s="7">
        <f>IF(E69&gt;0,SUM((E69/F69)*90),0)</f>
        <v>3.6613523914238595</v>
      </c>
      <c r="R69" s="7">
        <f>IF(D69&gt;0, SUM(N69/D69), 0)</f>
        <v>9.0434782608695645</v>
      </c>
      <c r="S69" s="7">
        <f>IF(N69&gt;0,SUM((N69/F69)*90),0)</f>
        <v>10.2913688840022</v>
      </c>
      <c r="T69" s="7">
        <f>IF(D69&gt;0, SUM(O69/D69), 0)</f>
        <v>4.6086956521739131</v>
      </c>
      <c r="U69" s="7">
        <f>IF(O69&gt;0,SUM((O69/F69)*90),0)</f>
        <v>5.2446399120395828</v>
      </c>
    </row>
    <row r="70" spans="1:21">
      <c r="A70" s="2" t="s">
        <v>169</v>
      </c>
      <c r="B70" s="2" t="s">
        <v>40</v>
      </c>
      <c r="C70" s="3">
        <v>4.5</v>
      </c>
      <c r="D70" s="2">
        <v>21</v>
      </c>
      <c r="E70" s="2">
        <v>74</v>
      </c>
      <c r="F70" s="2">
        <v>1853</v>
      </c>
      <c r="G70" s="2">
        <v>0</v>
      </c>
      <c r="H70" s="2">
        <v>0</v>
      </c>
      <c r="I70" s="2">
        <v>8</v>
      </c>
      <c r="J70" s="2">
        <v>1</v>
      </c>
      <c r="K70" s="2">
        <v>1</v>
      </c>
      <c r="L70" s="2">
        <v>0</v>
      </c>
      <c r="M70" s="2">
        <v>1</v>
      </c>
      <c r="N70" s="2">
        <v>160</v>
      </c>
      <c r="O70" s="2">
        <v>51</v>
      </c>
      <c r="P70" s="7">
        <f>IF(D70&gt;0, SUM(E70/D70), 0)</f>
        <v>3.5238095238095237</v>
      </c>
      <c r="Q70" s="7">
        <f>IF(E70&gt;0,SUM((E70/F70)*90),0)</f>
        <v>3.5941716135995683</v>
      </c>
      <c r="R70" s="7">
        <f>IF(D70&gt;0, SUM(N70/D70), 0)</f>
        <v>7.6190476190476186</v>
      </c>
      <c r="S70" s="7">
        <f>IF(N70&gt;0,SUM((N70/F70)*90),0)</f>
        <v>7.7711818672423094</v>
      </c>
      <c r="T70" s="7">
        <f>IF(D70&gt;0, SUM(O70/D70), 0)</f>
        <v>2.4285714285714284</v>
      </c>
      <c r="U70" s="7">
        <f>IF(O70&gt;0,SUM((O70/F70)*90),0)</f>
        <v>2.4770642201834865</v>
      </c>
    </row>
    <row r="71" spans="1:21">
      <c r="A71" s="2" t="s">
        <v>171</v>
      </c>
      <c r="B71" s="2" t="s">
        <v>5</v>
      </c>
      <c r="C71" s="3">
        <v>6.7</v>
      </c>
      <c r="D71" s="2">
        <v>20</v>
      </c>
      <c r="E71" s="2">
        <v>72</v>
      </c>
      <c r="F71" s="2">
        <v>1484</v>
      </c>
      <c r="G71" s="2">
        <v>0</v>
      </c>
      <c r="H71" s="2">
        <v>0</v>
      </c>
      <c r="I71" s="2">
        <v>6</v>
      </c>
      <c r="J71" s="2">
        <v>4</v>
      </c>
      <c r="K71" s="2">
        <v>0</v>
      </c>
      <c r="L71" s="2">
        <v>0</v>
      </c>
      <c r="M71" s="2">
        <v>1</v>
      </c>
      <c r="N71" s="2">
        <v>142</v>
      </c>
      <c r="O71" s="2">
        <v>68</v>
      </c>
      <c r="P71" s="7">
        <f>IF(D71&gt;0, SUM(E71/D71), 0)</f>
        <v>3.6</v>
      </c>
      <c r="Q71" s="7">
        <f>IF(E71&gt;0,SUM((E71/F71)*90),0)</f>
        <v>4.3665768194070083</v>
      </c>
      <c r="R71" s="7">
        <f>IF(D71&gt;0, SUM(N71/D71), 0)</f>
        <v>7.1</v>
      </c>
      <c r="S71" s="7">
        <f>IF(N71&gt;0,SUM((N71/F71)*90),0)</f>
        <v>8.611859838274933</v>
      </c>
      <c r="T71" s="7">
        <f>IF(D71&gt;0, SUM(O71/D71), 0)</f>
        <v>3.4</v>
      </c>
      <c r="U71" s="7">
        <f>IF(O71&gt;0,SUM((O71/F71)*90),0)</f>
        <v>4.1239892183288411</v>
      </c>
    </row>
    <row r="72" spans="1:21">
      <c r="A72" s="2" t="s">
        <v>172</v>
      </c>
      <c r="B72" s="2" t="s">
        <v>11</v>
      </c>
      <c r="C72" s="3">
        <v>5.8</v>
      </c>
      <c r="D72" s="2">
        <v>22</v>
      </c>
      <c r="E72" s="2">
        <v>71</v>
      </c>
      <c r="F72" s="2">
        <v>1862</v>
      </c>
      <c r="G72" s="2">
        <v>1</v>
      </c>
      <c r="H72" s="2">
        <v>0</v>
      </c>
      <c r="I72" s="2">
        <v>5</v>
      </c>
      <c r="J72" s="2">
        <v>1</v>
      </c>
      <c r="K72" s="2">
        <v>2</v>
      </c>
      <c r="L72" s="2">
        <v>12</v>
      </c>
      <c r="M72" s="2">
        <v>11</v>
      </c>
      <c r="N72" s="2">
        <v>81</v>
      </c>
      <c r="O72" s="2">
        <v>126</v>
      </c>
      <c r="P72" s="7">
        <f>IF(D72&gt;0, SUM(E72/D72), 0)</f>
        <v>3.2272727272727271</v>
      </c>
      <c r="Q72" s="7">
        <f>IF(E72&gt;0,SUM((E72/F72)*90),0)</f>
        <v>3.4317937701396346</v>
      </c>
      <c r="R72" s="7">
        <f>IF(D72&gt;0, SUM(N72/D72), 0)</f>
        <v>3.6818181818181817</v>
      </c>
      <c r="S72" s="7">
        <f>IF(N72&gt;0,SUM((N72/F72)*90),0)</f>
        <v>3.9151450053705696</v>
      </c>
      <c r="T72" s="7">
        <f>IF(D72&gt;0, SUM(O72/D72), 0)</f>
        <v>5.7272727272727275</v>
      </c>
      <c r="U72" s="7">
        <f>IF(O72&gt;0,SUM((O72/F72)*90),0)</f>
        <v>6.0902255639097742</v>
      </c>
    </row>
    <row r="73" spans="1:21">
      <c r="A73" s="2" t="s">
        <v>173</v>
      </c>
      <c r="B73" s="2" t="s">
        <v>29</v>
      </c>
      <c r="C73" s="3">
        <v>5</v>
      </c>
      <c r="D73" s="6">
        <v>25</v>
      </c>
      <c r="E73" s="2">
        <v>71</v>
      </c>
      <c r="F73" s="2">
        <v>1997</v>
      </c>
      <c r="G73" s="2">
        <v>0</v>
      </c>
      <c r="H73" s="2">
        <v>2</v>
      </c>
      <c r="I73" s="2">
        <v>6</v>
      </c>
      <c r="J73" s="2">
        <v>5</v>
      </c>
      <c r="K73" s="2">
        <v>2</v>
      </c>
      <c r="L73" s="2">
        <v>23</v>
      </c>
      <c r="M73" s="2">
        <v>21</v>
      </c>
      <c r="N73" s="2">
        <v>78</v>
      </c>
      <c r="O73" s="2">
        <v>121</v>
      </c>
      <c r="P73" s="7">
        <f>IF(D73&gt;0, SUM(E73/D73), 0)</f>
        <v>2.84</v>
      </c>
      <c r="Q73" s="7">
        <f>IF(E73&gt;0,SUM((E73/F73)*90),0)</f>
        <v>3.1997996995493239</v>
      </c>
      <c r="R73" s="7">
        <f>IF(D73&gt;0, SUM(N73/D73), 0)</f>
        <v>3.12</v>
      </c>
      <c r="S73" s="7">
        <f>IF(N73&gt;0,SUM((N73/F73)*90),0)</f>
        <v>3.5152729093640458</v>
      </c>
      <c r="T73" s="7">
        <f>IF(D73&gt;0, SUM(O73/D73), 0)</f>
        <v>4.84</v>
      </c>
      <c r="U73" s="7">
        <f>IF(O73&gt;0,SUM((O73/F73)*90),0)</f>
        <v>5.4531797696544819</v>
      </c>
    </row>
    <row r="74" spans="1:21">
      <c r="A74" s="2" t="s">
        <v>174</v>
      </c>
      <c r="B74" s="2" t="s">
        <v>13</v>
      </c>
      <c r="C74" s="3">
        <v>6.8</v>
      </c>
      <c r="D74" s="2">
        <v>22</v>
      </c>
      <c r="E74" s="2">
        <v>70</v>
      </c>
      <c r="F74" s="2">
        <v>1980</v>
      </c>
      <c r="G74" s="2">
        <v>1</v>
      </c>
      <c r="H74" s="2">
        <v>1</v>
      </c>
      <c r="I74" s="2">
        <v>4</v>
      </c>
      <c r="J74" s="2">
        <v>5</v>
      </c>
      <c r="K74" s="2">
        <v>0</v>
      </c>
      <c r="L74" s="2">
        <v>14</v>
      </c>
      <c r="M74" s="2">
        <v>12</v>
      </c>
      <c r="N74" s="2">
        <v>122</v>
      </c>
      <c r="O74" s="2">
        <v>70</v>
      </c>
      <c r="P74" s="7">
        <f>IF(D74&gt;0, SUM(E74/D74), 0)</f>
        <v>3.1818181818181817</v>
      </c>
      <c r="Q74" s="7">
        <f>IF(E74&gt;0,SUM((E74/F74)*90),0)</f>
        <v>3.1818181818181817</v>
      </c>
      <c r="R74" s="7">
        <f>IF(D74&gt;0, SUM(N74/D74), 0)</f>
        <v>5.5454545454545459</v>
      </c>
      <c r="S74" s="7">
        <f>IF(N74&gt;0,SUM((N74/F74)*90),0)</f>
        <v>5.5454545454545459</v>
      </c>
      <c r="T74" s="7">
        <f>IF(D74&gt;0, SUM(O74/D74), 0)</f>
        <v>3.1818181818181817</v>
      </c>
      <c r="U74" s="7">
        <f>IF(O74&gt;0,SUM((O74/F74)*90),0)</f>
        <v>3.1818181818181817</v>
      </c>
    </row>
    <row r="75" spans="1:21">
      <c r="A75" s="2" t="s">
        <v>175</v>
      </c>
      <c r="B75" s="2" t="s">
        <v>9</v>
      </c>
      <c r="C75" s="3">
        <v>6.4</v>
      </c>
      <c r="D75" s="2">
        <v>19</v>
      </c>
      <c r="E75" s="2">
        <v>65</v>
      </c>
      <c r="F75" s="2">
        <v>1477</v>
      </c>
      <c r="G75" s="2">
        <v>0</v>
      </c>
      <c r="H75" s="2">
        <v>1</v>
      </c>
      <c r="I75" s="2">
        <v>3</v>
      </c>
      <c r="J75" s="2">
        <v>3</v>
      </c>
      <c r="K75" s="2">
        <v>0</v>
      </c>
      <c r="L75" s="2">
        <v>1</v>
      </c>
      <c r="M75" s="2">
        <v>4</v>
      </c>
      <c r="N75" s="2">
        <v>172</v>
      </c>
      <c r="O75" s="2">
        <v>70</v>
      </c>
      <c r="P75" s="7">
        <f>IF(D75&gt;0, SUM(E75/D75), 0)</f>
        <v>3.4210526315789473</v>
      </c>
      <c r="Q75" s="7">
        <f>IF(E75&gt;0,SUM((E75/F75)*90),0)</f>
        <v>3.960731211916046</v>
      </c>
      <c r="R75" s="7">
        <f>IF(D75&gt;0, SUM(N75/D75), 0)</f>
        <v>9.0526315789473681</v>
      </c>
      <c r="S75" s="7">
        <f>IF(N75&gt;0,SUM((N75/F75)*90),0)</f>
        <v>10.48070412999323</v>
      </c>
      <c r="T75" s="7">
        <f>IF(D75&gt;0, SUM(O75/D75), 0)</f>
        <v>3.6842105263157894</v>
      </c>
      <c r="U75" s="7">
        <f>IF(O75&gt;0,SUM((O75/F75)*90),0)</f>
        <v>4.2654028436018958</v>
      </c>
    </row>
    <row r="76" spans="1:21">
      <c r="A76" s="2" t="s">
        <v>176</v>
      </c>
      <c r="B76" s="2" t="s">
        <v>17</v>
      </c>
      <c r="C76" s="3">
        <v>5.7</v>
      </c>
      <c r="D76" s="2">
        <v>18</v>
      </c>
      <c r="E76" s="2">
        <v>64</v>
      </c>
      <c r="F76" s="2">
        <v>1444</v>
      </c>
      <c r="G76" s="2">
        <v>0</v>
      </c>
      <c r="H76" s="2">
        <v>2</v>
      </c>
      <c r="I76" s="2">
        <v>4</v>
      </c>
      <c r="J76" s="2">
        <v>1</v>
      </c>
      <c r="K76" s="2">
        <v>0</v>
      </c>
      <c r="L76" s="2">
        <v>14</v>
      </c>
      <c r="M76" s="2">
        <v>10</v>
      </c>
      <c r="N76" s="2">
        <v>88</v>
      </c>
      <c r="O76" s="2">
        <v>65</v>
      </c>
      <c r="P76" s="7">
        <f>IF(D76&gt;0, SUM(E76/D76), 0)</f>
        <v>3.5555555555555554</v>
      </c>
      <c r="Q76" s="7">
        <f>IF(E76&gt;0,SUM((E76/F76)*90),0)</f>
        <v>3.9889196675900278</v>
      </c>
      <c r="R76" s="7">
        <f>IF(D76&gt;0, SUM(N76/D76), 0)</f>
        <v>4.8888888888888893</v>
      </c>
      <c r="S76" s="7">
        <f>IF(N76&gt;0,SUM((N76/F76)*90),0)</f>
        <v>5.4847645429362881</v>
      </c>
      <c r="T76" s="7">
        <f>IF(D76&gt;0, SUM(O76/D76), 0)</f>
        <v>3.6111111111111112</v>
      </c>
      <c r="U76" s="7">
        <f>IF(O76&gt;0,SUM((O76/F76)*90),0)</f>
        <v>4.0512465373961222</v>
      </c>
    </row>
    <row r="77" spans="1:21">
      <c r="A77" s="2" t="s">
        <v>177</v>
      </c>
      <c r="B77" s="2" t="s">
        <v>25</v>
      </c>
      <c r="C77" s="3">
        <v>5.5</v>
      </c>
      <c r="D77" s="2">
        <v>19</v>
      </c>
      <c r="E77" s="2">
        <v>64</v>
      </c>
      <c r="F77" s="2">
        <v>1313</v>
      </c>
      <c r="G77" s="2">
        <v>1</v>
      </c>
      <c r="H77" s="2">
        <v>1</v>
      </c>
      <c r="I77" s="2">
        <v>5</v>
      </c>
      <c r="J77" s="2">
        <v>5</v>
      </c>
      <c r="K77" s="2">
        <v>1</v>
      </c>
      <c r="L77" s="2">
        <v>6</v>
      </c>
      <c r="M77" s="2">
        <v>7</v>
      </c>
      <c r="N77" s="2">
        <v>79</v>
      </c>
      <c r="O77" s="2">
        <v>115</v>
      </c>
      <c r="P77" s="7">
        <f>IF(D77&gt;0, SUM(E77/D77), 0)</f>
        <v>3.3684210526315788</v>
      </c>
      <c r="Q77" s="7">
        <f>IF(E77&gt;0,SUM((E77/F77)*90),0)</f>
        <v>4.3869002284843868</v>
      </c>
      <c r="R77" s="7">
        <f>IF(D77&gt;0, SUM(N77/D77), 0)</f>
        <v>4.1578947368421053</v>
      </c>
      <c r="S77" s="7">
        <f>IF(N77&gt;0,SUM((N77/F77)*90),0)</f>
        <v>5.415079969535415</v>
      </c>
      <c r="T77" s="7">
        <f>IF(D77&gt;0, SUM(O77/D77), 0)</f>
        <v>6.0526315789473681</v>
      </c>
      <c r="U77" s="7">
        <f>IF(O77&gt;0,SUM((O77/F77)*90),0)</f>
        <v>7.8827113480578825</v>
      </c>
    </row>
    <row r="78" spans="1:21">
      <c r="A78" s="2" t="s">
        <v>178</v>
      </c>
      <c r="B78" s="2" t="s">
        <v>5</v>
      </c>
      <c r="C78" s="3">
        <v>5.8</v>
      </c>
      <c r="D78" s="2">
        <v>19</v>
      </c>
      <c r="E78" s="2">
        <v>63</v>
      </c>
      <c r="F78" s="2">
        <v>1605</v>
      </c>
      <c r="G78" s="2">
        <v>0</v>
      </c>
      <c r="H78" s="2">
        <v>0</v>
      </c>
      <c r="I78" s="2">
        <v>6</v>
      </c>
      <c r="J78" s="2">
        <v>1</v>
      </c>
      <c r="K78" s="2">
        <v>0</v>
      </c>
      <c r="L78" s="2">
        <v>8</v>
      </c>
      <c r="M78" s="2">
        <v>10</v>
      </c>
      <c r="N78" s="2">
        <v>71</v>
      </c>
      <c r="O78" s="2">
        <v>74</v>
      </c>
      <c r="P78" s="7">
        <f>IF(D78&gt;0, SUM(E78/D78), 0)</f>
        <v>3.3157894736842106</v>
      </c>
      <c r="Q78" s="7">
        <f>IF(E78&gt;0,SUM((E78/F78)*90),0)</f>
        <v>3.5327102803738315</v>
      </c>
      <c r="R78" s="7">
        <f>IF(D78&gt;0, SUM(N78/D78), 0)</f>
        <v>3.736842105263158</v>
      </c>
      <c r="S78" s="7">
        <f>IF(N78&gt;0,SUM((N78/F78)*90),0)</f>
        <v>3.9813084112149535</v>
      </c>
      <c r="T78" s="7">
        <f>IF(D78&gt;0, SUM(O78/D78), 0)</f>
        <v>3.8947368421052633</v>
      </c>
      <c r="U78" s="7">
        <f>IF(O78&gt;0,SUM((O78/F78)*90),0)</f>
        <v>4.1495327102803738</v>
      </c>
    </row>
    <row r="79" spans="1:21">
      <c r="A79" s="2" t="s">
        <v>179</v>
      </c>
      <c r="B79" s="2" t="s">
        <v>40</v>
      </c>
      <c r="C79" s="3">
        <v>7.3</v>
      </c>
      <c r="D79" s="2">
        <v>18</v>
      </c>
      <c r="E79" s="2">
        <v>62</v>
      </c>
      <c r="F79" s="2">
        <v>1575</v>
      </c>
      <c r="G79" s="2">
        <v>1</v>
      </c>
      <c r="H79" s="2">
        <v>0</v>
      </c>
      <c r="I79" s="2">
        <v>3</v>
      </c>
      <c r="J79" s="2">
        <v>5</v>
      </c>
      <c r="K79" s="2">
        <v>0</v>
      </c>
      <c r="L79" s="2">
        <v>0</v>
      </c>
      <c r="M79" s="2">
        <v>0</v>
      </c>
      <c r="N79" s="2">
        <v>160</v>
      </c>
      <c r="O79" s="2">
        <v>82</v>
      </c>
      <c r="P79" s="7">
        <f>IF(D79&gt;0, SUM(E79/D79), 0)</f>
        <v>3.4444444444444446</v>
      </c>
      <c r="Q79" s="7">
        <f>IF(E79&gt;0,SUM((E79/F79)*90),0)</f>
        <v>3.5428571428571431</v>
      </c>
      <c r="R79" s="7">
        <f>IF(D79&gt;0, SUM(N79/D79), 0)</f>
        <v>8.8888888888888893</v>
      </c>
      <c r="S79" s="7">
        <f>IF(N79&gt;0,SUM((N79/F79)*90),0)</f>
        <v>9.1428571428571423</v>
      </c>
      <c r="T79" s="7">
        <f>IF(D79&gt;0, SUM(O79/D79), 0)</f>
        <v>4.5555555555555554</v>
      </c>
      <c r="U79" s="7">
        <f>IF(O79&gt;0,SUM((O79/F79)*90),0)</f>
        <v>4.6857142857142859</v>
      </c>
    </row>
    <row r="80" spans="1:21">
      <c r="A80" s="2" t="s">
        <v>180</v>
      </c>
      <c r="B80" s="2" t="s">
        <v>19</v>
      </c>
      <c r="C80" s="3">
        <v>6.1</v>
      </c>
      <c r="D80" s="2">
        <v>16</v>
      </c>
      <c r="E80" s="2">
        <v>61</v>
      </c>
      <c r="F80" s="2">
        <v>1428</v>
      </c>
      <c r="G80" s="2">
        <v>0</v>
      </c>
      <c r="H80" s="2">
        <v>1</v>
      </c>
      <c r="I80" s="2">
        <v>2</v>
      </c>
      <c r="J80" s="2">
        <v>3</v>
      </c>
      <c r="K80" s="2">
        <v>1</v>
      </c>
      <c r="L80" s="2">
        <v>0</v>
      </c>
      <c r="M80" s="2">
        <v>4</v>
      </c>
      <c r="N80" s="2">
        <v>168</v>
      </c>
      <c r="O80" s="2">
        <v>109</v>
      </c>
      <c r="P80" s="7">
        <f>IF(D80&gt;0, SUM(E80/D80), 0)</f>
        <v>3.8125</v>
      </c>
      <c r="Q80" s="7">
        <f>IF(E80&gt;0,SUM((E80/F80)*90),0)</f>
        <v>3.8445378151260505</v>
      </c>
      <c r="R80" s="7">
        <f>IF(D80&gt;0, SUM(N80/D80), 0)</f>
        <v>10.5</v>
      </c>
      <c r="S80" s="7">
        <f>IF(N80&gt;0,SUM((N80/F80)*90),0)</f>
        <v>10.588235294117647</v>
      </c>
      <c r="T80" s="7">
        <f>IF(D80&gt;0, SUM(O80/D80), 0)</f>
        <v>6.8125</v>
      </c>
      <c r="U80" s="7">
        <f>IF(O80&gt;0,SUM((O80/F80)*90),0)</f>
        <v>6.8697478991596643</v>
      </c>
    </row>
    <row r="81" spans="1:21">
      <c r="A81" s="2" t="s">
        <v>182</v>
      </c>
      <c r="B81" s="2" t="s">
        <v>13</v>
      </c>
      <c r="C81" s="3">
        <v>5.4</v>
      </c>
      <c r="D81" s="2">
        <v>14</v>
      </c>
      <c r="E81" s="2">
        <v>60</v>
      </c>
      <c r="F81" s="2">
        <v>1260</v>
      </c>
      <c r="G81" s="2">
        <v>0</v>
      </c>
      <c r="H81" s="2">
        <v>1</v>
      </c>
      <c r="I81" s="2">
        <v>6</v>
      </c>
      <c r="J81" s="2">
        <v>2</v>
      </c>
      <c r="K81" s="2">
        <v>0</v>
      </c>
      <c r="L81" s="2">
        <v>6</v>
      </c>
      <c r="M81" s="2">
        <v>10</v>
      </c>
      <c r="N81" s="2">
        <v>66</v>
      </c>
      <c r="O81" s="2">
        <v>46</v>
      </c>
      <c r="P81" s="7">
        <f>IF(D81&gt;0, SUM(E81/D81), 0)</f>
        <v>4.2857142857142856</v>
      </c>
      <c r="Q81" s="7">
        <f>IF(E81&gt;0,SUM((E81/F81)*90),0)</f>
        <v>4.2857142857142856</v>
      </c>
      <c r="R81" s="7">
        <f>IF(D81&gt;0, SUM(N81/D81), 0)</f>
        <v>4.7142857142857144</v>
      </c>
      <c r="S81" s="7">
        <f>IF(N81&gt;0,SUM((N81/F81)*90),0)</f>
        <v>4.7142857142857144</v>
      </c>
      <c r="T81" s="7">
        <f>IF(D81&gt;0, SUM(O81/D81), 0)</f>
        <v>3.2857142857142856</v>
      </c>
      <c r="U81" s="7">
        <f>IF(O81&gt;0,SUM((O81/F81)*90),0)</f>
        <v>3.285714285714286</v>
      </c>
    </row>
    <row r="82" spans="1:21">
      <c r="A82" s="2" t="s">
        <v>183</v>
      </c>
      <c r="B82" s="2" t="s">
        <v>15</v>
      </c>
      <c r="C82" s="3">
        <v>5.4</v>
      </c>
      <c r="D82" s="2">
        <v>18</v>
      </c>
      <c r="E82" s="2">
        <v>60</v>
      </c>
      <c r="F82" s="2">
        <v>1433</v>
      </c>
      <c r="G82" s="2">
        <v>0</v>
      </c>
      <c r="H82" s="2">
        <v>1</v>
      </c>
      <c r="I82" s="2">
        <v>5</v>
      </c>
      <c r="J82" s="2">
        <v>6</v>
      </c>
      <c r="K82" s="2">
        <v>0</v>
      </c>
      <c r="L82" s="2">
        <v>13</v>
      </c>
      <c r="M82" s="2">
        <v>10</v>
      </c>
      <c r="N82" s="2">
        <v>94</v>
      </c>
      <c r="O82" s="2">
        <v>84</v>
      </c>
      <c r="P82" s="7">
        <f>IF(D82&gt;0, SUM(E82/D82), 0)</f>
        <v>3.3333333333333335</v>
      </c>
      <c r="Q82" s="7">
        <f>IF(E82&gt;0,SUM((E82/F82)*90),0)</f>
        <v>3.768318213538032</v>
      </c>
      <c r="R82" s="7">
        <f>IF(D82&gt;0, SUM(N82/D82), 0)</f>
        <v>5.2222222222222223</v>
      </c>
      <c r="S82" s="7">
        <f>IF(N82&gt;0,SUM((N82/F82)*90),0)</f>
        <v>5.9036985345429169</v>
      </c>
      <c r="T82" s="7">
        <f>IF(D82&gt;0, SUM(O82/D82), 0)</f>
        <v>4.666666666666667</v>
      </c>
      <c r="U82" s="7">
        <f>IF(O82&gt;0,SUM((O82/F82)*90),0)</f>
        <v>5.2756454989532449</v>
      </c>
    </row>
    <row r="83" spans="1:21">
      <c r="A83" s="2" t="s">
        <v>181</v>
      </c>
      <c r="B83" s="2" t="s">
        <v>33</v>
      </c>
      <c r="C83" s="3">
        <v>5.8</v>
      </c>
      <c r="D83" s="2">
        <v>22</v>
      </c>
      <c r="E83" s="2">
        <v>60</v>
      </c>
      <c r="F83" s="2">
        <v>1798</v>
      </c>
      <c r="G83" s="2">
        <v>0</v>
      </c>
      <c r="H83" s="2">
        <v>1</v>
      </c>
      <c r="I83" s="2">
        <v>3</v>
      </c>
      <c r="J83" s="2">
        <v>2</v>
      </c>
      <c r="K83" s="2">
        <v>0</v>
      </c>
      <c r="L83" s="2">
        <v>11</v>
      </c>
      <c r="M83" s="2">
        <v>11</v>
      </c>
      <c r="N83" s="2">
        <v>135</v>
      </c>
      <c r="O83" s="2">
        <v>91</v>
      </c>
      <c r="P83" s="7">
        <f>IF(D83&gt;0, SUM(E83/D83), 0)</f>
        <v>2.7272727272727271</v>
      </c>
      <c r="Q83" s="7">
        <f>IF(E83&gt;0,SUM((E83/F83)*90),0)</f>
        <v>3.0033370411568407</v>
      </c>
      <c r="R83" s="7">
        <f>IF(D83&gt;0, SUM(N83/D83), 0)</f>
        <v>6.1363636363636367</v>
      </c>
      <c r="S83" s="7">
        <f>IF(N83&gt;0,SUM((N83/F83)*90),0)</f>
        <v>6.7575083426028923</v>
      </c>
      <c r="T83" s="7">
        <f>IF(D83&gt;0, SUM(O83/D83), 0)</f>
        <v>4.1363636363636367</v>
      </c>
      <c r="U83" s="7">
        <f>IF(O83&gt;0,SUM((O83/F83)*90),0)</f>
        <v>4.5550611790878754</v>
      </c>
    </row>
    <row r="84" spans="1:21">
      <c r="A84" s="2" t="s">
        <v>185</v>
      </c>
      <c r="B84" s="2" t="s">
        <v>25</v>
      </c>
      <c r="C84" s="3">
        <v>4.7</v>
      </c>
      <c r="D84" s="6">
        <v>23</v>
      </c>
      <c r="E84" s="2">
        <v>59</v>
      </c>
      <c r="F84" s="2">
        <v>1088</v>
      </c>
      <c r="G84" s="2">
        <v>1</v>
      </c>
      <c r="H84" s="2">
        <v>2</v>
      </c>
      <c r="I84" s="2">
        <v>6</v>
      </c>
      <c r="J84" s="2">
        <v>5</v>
      </c>
      <c r="K84" s="2">
        <v>1</v>
      </c>
      <c r="L84" s="2">
        <v>9</v>
      </c>
      <c r="M84" s="2">
        <v>11</v>
      </c>
      <c r="N84" s="2">
        <v>70</v>
      </c>
      <c r="O84" s="2">
        <v>64</v>
      </c>
      <c r="P84" s="7">
        <f>IF(D84&gt;0, SUM(E84/D84), 0)</f>
        <v>2.5652173913043477</v>
      </c>
      <c r="Q84" s="7">
        <f>IF(E84&gt;0,SUM((E84/F84)*90),0)</f>
        <v>4.8805147058823533</v>
      </c>
      <c r="R84" s="7">
        <f>IF(D84&gt;0, SUM(N84/D84), 0)</f>
        <v>3.0434782608695654</v>
      </c>
      <c r="S84" s="7">
        <f>IF(N84&gt;0,SUM((N84/F84)*90),0)</f>
        <v>5.7904411764705879</v>
      </c>
      <c r="T84" s="7">
        <f>IF(D84&gt;0, SUM(O84/D84), 0)</f>
        <v>2.7826086956521738</v>
      </c>
      <c r="U84" s="7">
        <f>IF(O84&gt;0,SUM((O84/F84)*90),0)</f>
        <v>5.2941176470588234</v>
      </c>
    </row>
    <row r="85" spans="1:21">
      <c r="A85" s="2" t="s">
        <v>184</v>
      </c>
      <c r="B85" s="2" t="s">
        <v>29</v>
      </c>
      <c r="C85" s="3">
        <v>7.6</v>
      </c>
      <c r="D85" s="2">
        <v>19</v>
      </c>
      <c r="E85" s="2">
        <v>59</v>
      </c>
      <c r="F85" s="2">
        <v>1464</v>
      </c>
      <c r="G85" s="2">
        <v>0</v>
      </c>
      <c r="H85" s="2">
        <v>4</v>
      </c>
      <c r="I85" s="2">
        <v>4</v>
      </c>
      <c r="J85" s="2">
        <v>7</v>
      </c>
      <c r="K85" s="2">
        <v>1</v>
      </c>
      <c r="L85" s="2">
        <v>12</v>
      </c>
      <c r="M85" s="2">
        <v>16</v>
      </c>
      <c r="N85" s="2">
        <v>55</v>
      </c>
      <c r="O85" s="2">
        <v>69</v>
      </c>
      <c r="P85" s="7">
        <f>IF(D85&gt;0, SUM(E85/D85), 0)</f>
        <v>3.1052631578947367</v>
      </c>
      <c r="Q85" s="7">
        <f>IF(E85&gt;0,SUM((E85/F85)*90),0)</f>
        <v>3.627049180327869</v>
      </c>
      <c r="R85" s="7">
        <f>IF(D85&gt;0, SUM(N85/D85), 0)</f>
        <v>2.8947368421052633</v>
      </c>
      <c r="S85" s="7">
        <f>IF(N85&gt;0,SUM((N85/F85)*90),0)</f>
        <v>3.3811475409836067</v>
      </c>
      <c r="T85" s="7">
        <f>IF(D85&gt;0, SUM(O85/D85), 0)</f>
        <v>3.6315789473684212</v>
      </c>
      <c r="U85" s="7">
        <f>IF(O85&gt;0,SUM((O85/F85)*90),0)</f>
        <v>4.2418032786885247</v>
      </c>
    </row>
    <row r="86" spans="1:21">
      <c r="A86" s="2" t="s">
        <v>188</v>
      </c>
      <c r="B86" s="2" t="s">
        <v>31</v>
      </c>
      <c r="C86" s="3">
        <v>5.0999999999999996</v>
      </c>
      <c r="D86" s="2">
        <v>19</v>
      </c>
      <c r="E86" s="2">
        <v>58</v>
      </c>
      <c r="F86" s="2">
        <v>1548</v>
      </c>
      <c r="G86" s="2">
        <v>0</v>
      </c>
      <c r="H86" s="2">
        <v>2</v>
      </c>
      <c r="I86" s="2">
        <v>4</v>
      </c>
      <c r="J86" s="2">
        <v>2</v>
      </c>
      <c r="K86" s="2">
        <v>0</v>
      </c>
      <c r="L86" s="2">
        <v>9</v>
      </c>
      <c r="M86" s="2">
        <v>10</v>
      </c>
      <c r="N86" s="2">
        <v>76</v>
      </c>
      <c r="O86" s="2">
        <v>62</v>
      </c>
      <c r="P86" s="7">
        <f>IF(D86&gt;0, SUM(E86/D86), 0)</f>
        <v>3.0526315789473686</v>
      </c>
      <c r="Q86" s="7">
        <f>IF(E86&gt;0,SUM((E86/F86)*90),0)</f>
        <v>3.3720930232558142</v>
      </c>
      <c r="R86" s="7">
        <f>IF(D86&gt;0, SUM(N86/D86), 0)</f>
        <v>4</v>
      </c>
      <c r="S86" s="7">
        <f>IF(N86&gt;0,SUM((N86/F86)*90),0)</f>
        <v>4.4186046511627906</v>
      </c>
      <c r="T86" s="7">
        <f>IF(D86&gt;0, SUM(O86/D86), 0)</f>
        <v>3.263157894736842</v>
      </c>
      <c r="U86" s="7">
        <f>IF(O86&gt;0,SUM((O86/F86)*90),0)</f>
        <v>3.6046511627906974</v>
      </c>
    </row>
    <row r="87" spans="1:21">
      <c r="A87" s="2" t="s">
        <v>187</v>
      </c>
      <c r="B87" s="2" t="s">
        <v>13</v>
      </c>
      <c r="C87" s="3">
        <v>5.7</v>
      </c>
      <c r="D87" s="2">
        <v>16</v>
      </c>
      <c r="E87" s="2">
        <v>58</v>
      </c>
      <c r="F87" s="2">
        <v>1429</v>
      </c>
      <c r="G87" s="2">
        <v>1</v>
      </c>
      <c r="H87" s="2">
        <v>0</v>
      </c>
      <c r="I87" s="2">
        <v>5</v>
      </c>
      <c r="J87" s="2">
        <v>4</v>
      </c>
      <c r="K87" s="2">
        <v>0</v>
      </c>
      <c r="L87" s="2">
        <v>3</v>
      </c>
      <c r="M87" s="2">
        <v>9</v>
      </c>
      <c r="N87" s="2">
        <v>59</v>
      </c>
      <c r="O87" s="2">
        <v>75</v>
      </c>
      <c r="P87" s="7">
        <f>IF(D87&gt;0, SUM(E87/D87), 0)</f>
        <v>3.625</v>
      </c>
      <c r="Q87" s="7">
        <f>IF(E87&gt;0,SUM((E87/F87)*90),0)</f>
        <v>3.6529041287613717</v>
      </c>
      <c r="R87" s="7">
        <f>IF(D87&gt;0, SUM(N87/D87), 0)</f>
        <v>3.6875</v>
      </c>
      <c r="S87" s="7">
        <f>IF(N87&gt;0,SUM((N87/F87)*90),0)</f>
        <v>3.7158852344296709</v>
      </c>
      <c r="T87" s="7">
        <f>IF(D87&gt;0, SUM(O87/D87), 0)</f>
        <v>4.6875</v>
      </c>
      <c r="U87" s="7">
        <f>IF(O87&gt;0,SUM((O87/F87)*90),0)</f>
        <v>4.7235829251224635</v>
      </c>
    </row>
    <row r="88" spans="1:21">
      <c r="A88" s="2" t="s">
        <v>186</v>
      </c>
      <c r="B88" s="2" t="s">
        <v>13</v>
      </c>
      <c r="C88" s="3">
        <v>4.2</v>
      </c>
      <c r="D88" s="2">
        <v>14</v>
      </c>
      <c r="E88" s="2">
        <v>58</v>
      </c>
      <c r="F88" s="2">
        <v>1259</v>
      </c>
      <c r="G88" s="2">
        <v>0</v>
      </c>
      <c r="H88" s="2">
        <v>0</v>
      </c>
      <c r="I88" s="2">
        <v>5</v>
      </c>
      <c r="J88" s="2">
        <v>4</v>
      </c>
      <c r="K88" s="2">
        <v>1</v>
      </c>
      <c r="L88" s="2">
        <v>0</v>
      </c>
      <c r="M88" s="2">
        <v>3</v>
      </c>
      <c r="N88" s="2">
        <v>136</v>
      </c>
      <c r="O88" s="2">
        <v>56</v>
      </c>
      <c r="P88" s="7">
        <f>IF(D88&gt;0, SUM(E88/D88), 0)</f>
        <v>4.1428571428571432</v>
      </c>
      <c r="Q88" s="7">
        <f>IF(E88&gt;0,SUM((E88/F88)*90),0)</f>
        <v>4.1461477362986496</v>
      </c>
      <c r="R88" s="7">
        <f>IF(D88&gt;0, SUM(N88/D88), 0)</f>
        <v>9.7142857142857135</v>
      </c>
      <c r="S88" s="7">
        <f>IF(N88&gt;0,SUM((N88/F88)*90),0)</f>
        <v>9.7220015885623514</v>
      </c>
      <c r="T88" s="7">
        <f>IF(D88&gt;0, SUM(O88/D88), 0)</f>
        <v>4</v>
      </c>
      <c r="U88" s="7">
        <f>IF(O88&gt;0,SUM((O88/F88)*90),0)</f>
        <v>4.0031771247021446</v>
      </c>
    </row>
    <row r="89" spans="1:21">
      <c r="A89" s="2" t="s">
        <v>189</v>
      </c>
      <c r="B89" s="2" t="s">
        <v>27</v>
      </c>
      <c r="C89" s="3">
        <v>4.4000000000000004</v>
      </c>
      <c r="D89" s="2">
        <v>22</v>
      </c>
      <c r="E89" s="2">
        <v>57</v>
      </c>
      <c r="F89" s="2">
        <v>1324</v>
      </c>
      <c r="G89" s="2">
        <v>0</v>
      </c>
      <c r="H89" s="2">
        <v>1</v>
      </c>
      <c r="I89" s="2">
        <v>5</v>
      </c>
      <c r="J89" s="2">
        <v>2</v>
      </c>
      <c r="K89" s="2">
        <v>0</v>
      </c>
      <c r="L89" s="2">
        <v>5</v>
      </c>
      <c r="M89" s="2">
        <v>11</v>
      </c>
      <c r="N89" s="2">
        <v>80</v>
      </c>
      <c r="O89" s="2">
        <v>48</v>
      </c>
      <c r="P89" s="7">
        <f>IF(D89&gt;0, SUM(E89/D89), 0)</f>
        <v>2.5909090909090908</v>
      </c>
      <c r="Q89" s="7">
        <f>IF(E89&gt;0,SUM((E89/F89)*90),0)</f>
        <v>3.8746223564954683</v>
      </c>
      <c r="R89" s="7">
        <f>IF(D89&gt;0, SUM(N89/D89), 0)</f>
        <v>3.6363636363636362</v>
      </c>
      <c r="S89" s="7">
        <f>IF(N89&gt;0,SUM((N89/F89)*90),0)</f>
        <v>5.4380664652567976</v>
      </c>
      <c r="T89" s="7">
        <f>IF(D89&gt;0, SUM(O89/D89), 0)</f>
        <v>2.1818181818181817</v>
      </c>
      <c r="U89" s="7">
        <f>IF(O89&gt;0,SUM((O89/F89)*90),0)</f>
        <v>3.2628398791540789</v>
      </c>
    </row>
    <row r="90" spans="1:21">
      <c r="A90" s="2" t="s">
        <v>190</v>
      </c>
      <c r="B90" s="2" t="s">
        <v>40</v>
      </c>
      <c r="C90" s="3">
        <v>6.5</v>
      </c>
      <c r="D90" s="2">
        <v>16</v>
      </c>
      <c r="E90" s="2">
        <v>56</v>
      </c>
      <c r="F90" s="2">
        <v>1222</v>
      </c>
      <c r="G90" s="2">
        <v>0</v>
      </c>
      <c r="H90" s="2">
        <v>0</v>
      </c>
      <c r="I90" s="2">
        <v>4</v>
      </c>
      <c r="J90" s="2">
        <v>2</v>
      </c>
      <c r="K90" s="2">
        <v>0</v>
      </c>
      <c r="L90" s="2">
        <v>0</v>
      </c>
      <c r="M90" s="2">
        <v>1</v>
      </c>
      <c r="N90" s="2">
        <v>116</v>
      </c>
      <c r="O90" s="2">
        <v>60</v>
      </c>
      <c r="P90" s="7">
        <f>IF(D90&gt;0, SUM(E90/D90), 0)</f>
        <v>3.5</v>
      </c>
      <c r="Q90" s="7">
        <f>IF(E90&gt;0,SUM((E90/F90)*90),0)</f>
        <v>4.1243862520458263</v>
      </c>
      <c r="R90" s="7">
        <f>IF(D90&gt;0, SUM(N90/D90), 0)</f>
        <v>7.25</v>
      </c>
      <c r="S90" s="7">
        <f>IF(N90&gt;0,SUM((N90/F90)*90),0)</f>
        <v>8.543371522094926</v>
      </c>
      <c r="T90" s="7">
        <f>IF(D90&gt;0, SUM(O90/D90), 0)</f>
        <v>3.75</v>
      </c>
      <c r="U90" s="7">
        <f>IF(O90&gt;0,SUM((O90/F90)*90),0)</f>
        <v>4.4189852700490997</v>
      </c>
    </row>
    <row r="91" spans="1:21">
      <c r="A91" s="2" t="s">
        <v>38</v>
      </c>
      <c r="B91" s="2" t="s">
        <v>5</v>
      </c>
      <c r="C91" s="3">
        <v>7.2</v>
      </c>
      <c r="D91" s="2">
        <v>16</v>
      </c>
      <c r="E91" s="2">
        <v>55</v>
      </c>
      <c r="F91" s="2">
        <v>717</v>
      </c>
      <c r="G91" s="2">
        <v>1</v>
      </c>
      <c r="H91" s="2">
        <v>1</v>
      </c>
      <c r="I91" s="2">
        <v>5</v>
      </c>
      <c r="J91" s="2">
        <v>1</v>
      </c>
      <c r="K91" s="2">
        <v>0</v>
      </c>
      <c r="L91" s="2">
        <v>1</v>
      </c>
      <c r="M91" s="2">
        <v>2</v>
      </c>
      <c r="N91" s="2">
        <v>23</v>
      </c>
      <c r="O91" s="2">
        <v>30</v>
      </c>
      <c r="P91" s="7">
        <f>IF(D91&gt;0, SUM(E91/D91), 0)</f>
        <v>3.4375</v>
      </c>
      <c r="Q91" s="7">
        <f>IF(E91&gt;0,SUM((E91/F91)*90),0)</f>
        <v>6.9037656903765692</v>
      </c>
      <c r="R91" s="7">
        <f>IF(D91&gt;0, SUM(N91/D91), 0)</f>
        <v>1.4375</v>
      </c>
      <c r="S91" s="7">
        <f>IF(N91&gt;0,SUM((N91/F91)*90),0)</f>
        <v>2.8870292887029287</v>
      </c>
      <c r="T91" s="7">
        <f>IF(D91&gt;0, SUM(O91/D91), 0)</f>
        <v>1.875</v>
      </c>
      <c r="U91" s="7">
        <f>IF(O91&gt;0,SUM((O91/F91)*90),0)</f>
        <v>3.7656903765690375</v>
      </c>
    </row>
    <row r="92" spans="1:21">
      <c r="A92" s="2" t="s">
        <v>191</v>
      </c>
      <c r="B92" s="2" t="s">
        <v>31</v>
      </c>
      <c r="C92" s="3">
        <v>5.7</v>
      </c>
      <c r="D92" s="2">
        <v>18</v>
      </c>
      <c r="E92" s="2">
        <v>55</v>
      </c>
      <c r="F92" s="2">
        <v>1060</v>
      </c>
      <c r="G92" s="2">
        <v>1</v>
      </c>
      <c r="H92" s="2">
        <v>0</v>
      </c>
      <c r="I92" s="2">
        <v>2</v>
      </c>
      <c r="J92" s="2">
        <v>1</v>
      </c>
      <c r="K92" s="2">
        <v>0</v>
      </c>
      <c r="L92" s="2">
        <v>0</v>
      </c>
      <c r="M92" s="2">
        <v>0</v>
      </c>
      <c r="N92" s="2">
        <v>111</v>
      </c>
      <c r="O92" s="2">
        <v>58</v>
      </c>
      <c r="P92" s="7">
        <f>IF(D92&gt;0, SUM(E92/D92), 0)</f>
        <v>3.0555555555555554</v>
      </c>
      <c r="Q92" s="7">
        <f>IF(E92&gt;0,SUM((E92/F92)*90),0)</f>
        <v>4.6698113207547172</v>
      </c>
      <c r="R92" s="7">
        <f>IF(D92&gt;0, SUM(N92/D92), 0)</f>
        <v>6.166666666666667</v>
      </c>
      <c r="S92" s="7">
        <f>IF(N92&gt;0,SUM((N92/F92)*90),0)</f>
        <v>9.4245283018867934</v>
      </c>
      <c r="T92" s="7">
        <f>IF(D92&gt;0, SUM(O92/D92), 0)</f>
        <v>3.2222222222222223</v>
      </c>
      <c r="U92" s="7">
        <f>IF(O92&gt;0,SUM((O92/F92)*90),0)</f>
        <v>4.9245283018867925</v>
      </c>
    </row>
    <row r="93" spans="1:21">
      <c r="A93" s="2" t="s">
        <v>192</v>
      </c>
      <c r="B93" s="2" t="s">
        <v>33</v>
      </c>
      <c r="C93" s="3">
        <v>6.8</v>
      </c>
      <c r="D93" s="2">
        <v>17</v>
      </c>
      <c r="E93" s="2">
        <v>54</v>
      </c>
      <c r="F93" s="2">
        <v>1503</v>
      </c>
      <c r="G93" s="2">
        <v>1</v>
      </c>
      <c r="H93" s="2">
        <v>0</v>
      </c>
      <c r="I93" s="2">
        <v>4</v>
      </c>
      <c r="J93" s="2">
        <v>6</v>
      </c>
      <c r="K93" s="2">
        <v>0</v>
      </c>
      <c r="L93" s="2">
        <v>0</v>
      </c>
      <c r="M93" s="2">
        <v>5</v>
      </c>
      <c r="N93" s="2">
        <v>117</v>
      </c>
      <c r="O93" s="2">
        <v>73</v>
      </c>
      <c r="P93" s="7">
        <f>IF(D93&gt;0, SUM(E93/D93), 0)</f>
        <v>3.1764705882352939</v>
      </c>
      <c r="Q93" s="7">
        <f>IF(E93&gt;0,SUM((E93/F93)*90),0)</f>
        <v>3.2335329341317363</v>
      </c>
      <c r="R93" s="7">
        <f>IF(D93&gt;0, SUM(N93/D93), 0)</f>
        <v>6.882352941176471</v>
      </c>
      <c r="S93" s="7">
        <f>IF(N93&gt;0,SUM((N93/F93)*90),0)</f>
        <v>7.0059880239520957</v>
      </c>
      <c r="T93" s="7">
        <f>IF(D93&gt;0, SUM(O93/D93), 0)</f>
        <v>4.2941176470588234</v>
      </c>
      <c r="U93" s="7">
        <f>IF(O93&gt;0,SUM((O93/F93)*90),0)</f>
        <v>4.3712574850299397</v>
      </c>
    </row>
    <row r="94" spans="1:21">
      <c r="A94" s="2" t="s">
        <v>193</v>
      </c>
      <c r="B94" s="2" t="s">
        <v>25</v>
      </c>
      <c r="C94" s="3">
        <v>6.6</v>
      </c>
      <c r="D94" s="2">
        <v>18</v>
      </c>
      <c r="E94" s="2">
        <v>54</v>
      </c>
      <c r="F94" s="2">
        <v>1373</v>
      </c>
      <c r="G94" s="2">
        <v>0</v>
      </c>
      <c r="H94" s="2">
        <v>0</v>
      </c>
      <c r="I94" s="2">
        <v>3</v>
      </c>
      <c r="J94" s="2">
        <v>5</v>
      </c>
      <c r="K94" s="2">
        <v>1</v>
      </c>
      <c r="L94" s="2">
        <v>6</v>
      </c>
      <c r="M94" s="2">
        <v>6</v>
      </c>
      <c r="N94" s="2">
        <v>135</v>
      </c>
      <c r="O94" s="2">
        <v>85</v>
      </c>
      <c r="P94" s="7">
        <f>IF(D94&gt;0, SUM(E94/D94), 0)</f>
        <v>3</v>
      </c>
      <c r="Q94" s="7">
        <f>IF(E94&gt;0,SUM((E94/F94)*90),0)</f>
        <v>3.5396941005098328</v>
      </c>
      <c r="R94" s="7">
        <f>IF(D94&gt;0, SUM(N94/D94), 0)</f>
        <v>7.5</v>
      </c>
      <c r="S94" s="7">
        <f>IF(N94&gt;0,SUM((N94/F94)*90),0)</f>
        <v>8.8492352512745818</v>
      </c>
      <c r="T94" s="7">
        <f>IF(D94&gt;0, SUM(O94/D94), 0)</f>
        <v>4.7222222222222223</v>
      </c>
      <c r="U94" s="7">
        <f>IF(O94&gt;0,SUM((O94/F94)*90),0)</f>
        <v>5.5717407137654771</v>
      </c>
    </row>
    <row r="95" spans="1:21">
      <c r="A95" s="2" t="s">
        <v>194</v>
      </c>
      <c r="B95" s="2" t="s">
        <v>31</v>
      </c>
      <c r="C95" s="3">
        <v>6.3</v>
      </c>
      <c r="D95" s="2">
        <v>17</v>
      </c>
      <c r="E95" s="2">
        <v>54</v>
      </c>
      <c r="F95" s="2">
        <v>1508</v>
      </c>
      <c r="G95" s="2">
        <v>0</v>
      </c>
      <c r="H95" s="2">
        <v>0</v>
      </c>
      <c r="I95" s="2">
        <v>2</v>
      </c>
      <c r="J95" s="2">
        <v>1</v>
      </c>
      <c r="K95" s="2">
        <v>0</v>
      </c>
      <c r="L95" s="2">
        <v>0</v>
      </c>
      <c r="M95" s="2">
        <v>4</v>
      </c>
      <c r="N95" s="2">
        <v>134</v>
      </c>
      <c r="O95" s="2">
        <v>96</v>
      </c>
      <c r="P95" s="7">
        <f>IF(D95&gt;0, SUM(E95/D95), 0)</f>
        <v>3.1764705882352939</v>
      </c>
      <c r="Q95" s="7">
        <f>IF(E95&gt;0,SUM((E95/F95)*90),0)</f>
        <v>3.2228116710875332</v>
      </c>
      <c r="R95" s="7">
        <f>IF(D95&gt;0, SUM(N95/D95), 0)</f>
        <v>7.882352941176471</v>
      </c>
      <c r="S95" s="7">
        <f>IF(N95&gt;0,SUM((N95/F95)*90),0)</f>
        <v>7.9973474801061002</v>
      </c>
      <c r="T95" s="7">
        <f>IF(D95&gt;0, SUM(O95/D95), 0)</f>
        <v>5.6470588235294121</v>
      </c>
      <c r="U95" s="7">
        <f>IF(O95&gt;0,SUM((O95/F95)*90),0)</f>
        <v>5.7294429708222809</v>
      </c>
    </row>
    <row r="96" spans="1:21">
      <c r="A96" s="2" t="s">
        <v>196</v>
      </c>
      <c r="B96" s="2" t="s">
        <v>27</v>
      </c>
      <c r="C96" s="3">
        <v>4.5999999999999996</v>
      </c>
      <c r="D96" s="2">
        <v>22</v>
      </c>
      <c r="E96" s="2">
        <v>53</v>
      </c>
      <c r="F96" s="2">
        <v>1082</v>
      </c>
      <c r="G96" s="2">
        <v>0</v>
      </c>
      <c r="H96" s="2">
        <v>1</v>
      </c>
      <c r="I96" s="2">
        <v>3</v>
      </c>
      <c r="J96" s="2">
        <v>1</v>
      </c>
      <c r="K96" s="2">
        <v>0</v>
      </c>
      <c r="L96" s="2">
        <v>2</v>
      </c>
      <c r="M96" s="2">
        <v>7</v>
      </c>
      <c r="N96" s="2">
        <v>94</v>
      </c>
      <c r="O96" s="2">
        <v>63</v>
      </c>
      <c r="P96" s="7">
        <f>IF(D96&gt;0, SUM(E96/D96), 0)</f>
        <v>2.4090909090909092</v>
      </c>
      <c r="Q96" s="7">
        <f>IF(E96&gt;0,SUM((E96/F96)*90),0)</f>
        <v>4.4085027726432537</v>
      </c>
      <c r="R96" s="7">
        <f>IF(D96&gt;0, SUM(N96/D96), 0)</f>
        <v>4.2727272727272725</v>
      </c>
      <c r="S96" s="7">
        <f>IF(N96&gt;0,SUM((N96/F96)*90),0)</f>
        <v>7.8188539741219962</v>
      </c>
      <c r="T96" s="7">
        <f>IF(D96&gt;0, SUM(O96/D96), 0)</f>
        <v>2.8636363636363638</v>
      </c>
      <c r="U96" s="7">
        <f>IF(O96&gt;0,SUM((O96/F96)*90),0)</f>
        <v>5.2402957486136783</v>
      </c>
    </row>
    <row r="97" spans="1:21">
      <c r="A97" s="2" t="s">
        <v>195</v>
      </c>
      <c r="B97" s="2" t="s">
        <v>29</v>
      </c>
      <c r="C97" s="3">
        <v>5.6</v>
      </c>
      <c r="D97" s="2">
        <v>21</v>
      </c>
      <c r="E97" s="2">
        <v>53</v>
      </c>
      <c r="F97" s="2">
        <v>1323</v>
      </c>
      <c r="G97" s="2">
        <v>1</v>
      </c>
      <c r="H97" s="2">
        <v>2</v>
      </c>
      <c r="I97" s="2">
        <v>3</v>
      </c>
      <c r="J97" s="2">
        <v>1</v>
      </c>
      <c r="K97" s="2">
        <v>0</v>
      </c>
      <c r="L97" s="2">
        <v>10</v>
      </c>
      <c r="M97" s="2">
        <v>17</v>
      </c>
      <c r="N97" s="2">
        <v>29</v>
      </c>
      <c r="O97" s="2">
        <v>66</v>
      </c>
      <c r="P97" s="7">
        <f>IF(D97&gt;0, SUM(E97/D97), 0)</f>
        <v>2.5238095238095237</v>
      </c>
      <c r="Q97" s="7">
        <f>IF(E97&gt;0,SUM((E97/F97)*90),0)</f>
        <v>3.6054421768707483</v>
      </c>
      <c r="R97" s="7">
        <f>IF(D97&gt;0, SUM(N97/D97), 0)</f>
        <v>1.3809523809523809</v>
      </c>
      <c r="S97" s="7">
        <f>IF(N97&gt;0,SUM((N97/F97)*90),0)</f>
        <v>1.9727891156462585</v>
      </c>
      <c r="T97" s="7">
        <f>IF(D97&gt;0, SUM(O97/D97), 0)</f>
        <v>3.1428571428571428</v>
      </c>
      <c r="U97" s="7">
        <f>IF(O97&gt;0,SUM((O97/F97)*90),0)</f>
        <v>4.4897959183673475</v>
      </c>
    </row>
    <row r="98" spans="1:21">
      <c r="A98" s="2" t="s">
        <v>198</v>
      </c>
      <c r="B98" s="2" t="s">
        <v>15</v>
      </c>
      <c r="C98" s="3">
        <v>6.3</v>
      </c>
      <c r="D98" s="2">
        <v>15</v>
      </c>
      <c r="E98" s="2">
        <v>52</v>
      </c>
      <c r="F98" s="2">
        <v>1284</v>
      </c>
      <c r="G98" s="2">
        <v>1</v>
      </c>
      <c r="H98" s="2">
        <v>1</v>
      </c>
      <c r="I98" s="2">
        <v>3</v>
      </c>
      <c r="J98" s="2">
        <v>3</v>
      </c>
      <c r="K98" s="2">
        <v>0</v>
      </c>
      <c r="L98" s="2">
        <v>11</v>
      </c>
      <c r="M98" s="2">
        <v>10</v>
      </c>
      <c r="N98" s="2">
        <v>52</v>
      </c>
      <c r="O98" s="2">
        <v>88</v>
      </c>
      <c r="P98" s="7">
        <f>IF(D98&gt;0, SUM(E98/D98), 0)</f>
        <v>3.4666666666666668</v>
      </c>
      <c r="Q98" s="7">
        <f>IF(E98&gt;0,SUM((E98/F98)*90),0)</f>
        <v>3.6448598130841119</v>
      </c>
      <c r="R98" s="7">
        <f>IF(D98&gt;0, SUM(N98/D98), 0)</f>
        <v>3.4666666666666668</v>
      </c>
      <c r="S98" s="7">
        <f>IF(N98&gt;0,SUM((N98/F98)*90),0)</f>
        <v>3.6448598130841119</v>
      </c>
      <c r="T98" s="7">
        <f>IF(D98&gt;0, SUM(O98/D98), 0)</f>
        <v>5.8666666666666663</v>
      </c>
      <c r="U98" s="7">
        <f>IF(O98&gt;0,SUM((O98/F98)*90),0)</f>
        <v>6.1682242990654199</v>
      </c>
    </row>
    <row r="99" spans="1:21">
      <c r="A99" s="2" t="s">
        <v>199</v>
      </c>
      <c r="B99" s="2" t="s">
        <v>1</v>
      </c>
      <c r="C99" s="3">
        <v>4.8</v>
      </c>
      <c r="D99" s="2">
        <v>15</v>
      </c>
      <c r="E99" s="2">
        <v>52</v>
      </c>
      <c r="F99" s="2">
        <v>1263</v>
      </c>
      <c r="G99" s="2">
        <v>0</v>
      </c>
      <c r="H99" s="2">
        <v>0</v>
      </c>
      <c r="I99" s="2">
        <v>5</v>
      </c>
      <c r="J99" s="2">
        <v>2</v>
      </c>
      <c r="K99" s="2">
        <v>0</v>
      </c>
      <c r="L99" s="2">
        <v>0</v>
      </c>
      <c r="M99" s="2">
        <v>1</v>
      </c>
      <c r="N99" s="2">
        <v>87</v>
      </c>
      <c r="O99" s="2">
        <v>52</v>
      </c>
      <c r="P99" s="7">
        <f>IF(D99&gt;0, SUM(E99/D99), 0)</f>
        <v>3.4666666666666668</v>
      </c>
      <c r="Q99" s="7">
        <f>IF(E99&gt;0,SUM((E99/F99)*90),0)</f>
        <v>3.7054631828978621</v>
      </c>
      <c r="R99" s="7">
        <f>IF(D99&gt;0, SUM(N99/D99), 0)</f>
        <v>5.8</v>
      </c>
      <c r="S99" s="7">
        <f>IF(N99&gt;0,SUM((N99/F99)*90),0)</f>
        <v>6.199524940617577</v>
      </c>
      <c r="T99" s="7">
        <f>IF(D99&gt;0, SUM(O99/D99), 0)</f>
        <v>3.4666666666666668</v>
      </c>
      <c r="U99" s="7">
        <f>IF(O99&gt;0,SUM((O99/F99)*90),0)</f>
        <v>3.7054631828978621</v>
      </c>
    </row>
    <row r="100" spans="1:21">
      <c r="A100" s="2" t="s">
        <v>197</v>
      </c>
      <c r="B100" s="2" t="s">
        <v>9</v>
      </c>
      <c r="C100" s="3">
        <v>6</v>
      </c>
      <c r="D100" s="2">
        <v>18</v>
      </c>
      <c r="E100" s="2">
        <v>52</v>
      </c>
      <c r="F100" s="2">
        <v>1417</v>
      </c>
      <c r="G100" s="2">
        <v>0</v>
      </c>
      <c r="H100" s="2">
        <v>2</v>
      </c>
      <c r="I100" s="2">
        <v>1</v>
      </c>
      <c r="J100" s="2">
        <v>1</v>
      </c>
      <c r="K100" s="2">
        <v>0</v>
      </c>
      <c r="L100" s="2">
        <v>1</v>
      </c>
      <c r="M100" s="2">
        <v>5</v>
      </c>
      <c r="N100" s="2">
        <v>155</v>
      </c>
      <c r="O100" s="2">
        <v>40</v>
      </c>
      <c r="P100" s="7">
        <f>IF(D100&gt;0, SUM(E100/D100), 0)</f>
        <v>2.8888888888888888</v>
      </c>
      <c r="Q100" s="7">
        <f>IF(E100&gt;0,SUM((E100/F100)*90),0)</f>
        <v>3.3027522935779818</v>
      </c>
      <c r="R100" s="7">
        <f>IF(D100&gt;0, SUM(N100/D100), 0)</f>
        <v>8.6111111111111107</v>
      </c>
      <c r="S100" s="7">
        <f>IF(N100&gt;0,SUM((N100/F100)*90),0)</f>
        <v>9.8447424135497528</v>
      </c>
      <c r="T100" s="7">
        <f>IF(D100&gt;0, SUM(O100/D100), 0)</f>
        <v>2.2222222222222223</v>
      </c>
      <c r="U100" s="7">
        <f>IF(O100&gt;0,SUM((O100/F100)*90),0)</f>
        <v>2.5405786873676783</v>
      </c>
    </row>
    <row r="101" spans="1:21">
      <c r="A101" s="2" t="s">
        <v>201</v>
      </c>
      <c r="B101" s="2" t="s">
        <v>25</v>
      </c>
      <c r="C101" s="3">
        <v>6.5</v>
      </c>
      <c r="D101" s="2">
        <v>15</v>
      </c>
      <c r="E101" s="2">
        <v>50</v>
      </c>
      <c r="F101" s="2">
        <v>1265</v>
      </c>
      <c r="G101" s="2">
        <v>0</v>
      </c>
      <c r="H101" s="2">
        <v>0</v>
      </c>
      <c r="I101" s="2">
        <v>4</v>
      </c>
      <c r="J101" s="2">
        <v>3</v>
      </c>
      <c r="K101" s="2">
        <v>0</v>
      </c>
      <c r="L101" s="2">
        <v>0</v>
      </c>
      <c r="M101" s="2">
        <v>1</v>
      </c>
      <c r="N101" s="2">
        <v>105</v>
      </c>
      <c r="O101" s="2">
        <v>75</v>
      </c>
      <c r="P101" s="7">
        <f>IF(D101&gt;0, SUM(E101/D101), 0)</f>
        <v>3.3333333333333335</v>
      </c>
      <c r="Q101" s="7">
        <f>IF(E101&gt;0,SUM((E101/F101)*90),0)</f>
        <v>3.5573122529644268</v>
      </c>
      <c r="R101" s="7">
        <f>IF(D101&gt;0, SUM(N101/D101), 0)</f>
        <v>7</v>
      </c>
      <c r="S101" s="7">
        <f>IF(N101&gt;0,SUM((N101/F101)*90),0)</f>
        <v>7.4703557312252968</v>
      </c>
      <c r="T101" s="7">
        <f>IF(D101&gt;0, SUM(O101/D101), 0)</f>
        <v>5</v>
      </c>
      <c r="U101" s="7">
        <f>IF(O101&gt;0,SUM((O101/F101)*90),0)</f>
        <v>5.3359683794466397</v>
      </c>
    </row>
    <row r="102" spans="1:21">
      <c r="A102" s="2" t="s">
        <v>200</v>
      </c>
      <c r="B102" s="2" t="s">
        <v>37</v>
      </c>
      <c r="C102" s="3">
        <v>5.3</v>
      </c>
      <c r="D102" s="2">
        <v>20</v>
      </c>
      <c r="E102" s="2">
        <v>50</v>
      </c>
      <c r="F102" s="2">
        <v>1092</v>
      </c>
      <c r="G102" s="2">
        <v>0</v>
      </c>
      <c r="H102" s="2">
        <v>0</v>
      </c>
      <c r="I102" s="2">
        <v>3</v>
      </c>
      <c r="J102" s="2">
        <v>1</v>
      </c>
      <c r="K102" s="2">
        <v>0</v>
      </c>
      <c r="L102" s="2">
        <v>1</v>
      </c>
      <c r="M102" s="2">
        <v>3</v>
      </c>
      <c r="N102" s="2">
        <v>141</v>
      </c>
      <c r="O102" s="2">
        <v>39</v>
      </c>
      <c r="P102" s="7">
        <f>IF(D102&gt;0, SUM(E102/D102), 0)</f>
        <v>2.5</v>
      </c>
      <c r="Q102" s="7">
        <f>IF(E102&gt;0,SUM((E102/F102)*90),0)</f>
        <v>4.1208791208791204</v>
      </c>
      <c r="R102" s="7">
        <f>IF(D102&gt;0, SUM(N102/D102), 0)</f>
        <v>7.05</v>
      </c>
      <c r="S102" s="7">
        <f>IF(N102&gt;0,SUM((N102/F102)*90),0)</f>
        <v>11.620879120879122</v>
      </c>
      <c r="T102" s="7">
        <f>IF(D102&gt;0, SUM(O102/D102), 0)</f>
        <v>1.95</v>
      </c>
      <c r="U102" s="7">
        <f>IF(O102&gt;0,SUM((O102/F102)*90),0)</f>
        <v>3.214285714285714</v>
      </c>
    </row>
    <row r="103" spans="1:21">
      <c r="A103" s="2" t="s">
        <v>202</v>
      </c>
      <c r="B103" s="2" t="s">
        <v>3</v>
      </c>
      <c r="C103" s="3">
        <v>7</v>
      </c>
      <c r="D103" s="2">
        <v>14</v>
      </c>
      <c r="E103" s="2">
        <v>48</v>
      </c>
      <c r="F103" s="2">
        <v>1130</v>
      </c>
      <c r="G103" s="2">
        <v>0</v>
      </c>
      <c r="H103" s="2">
        <v>1</v>
      </c>
      <c r="I103" s="2">
        <v>5</v>
      </c>
      <c r="J103" s="2">
        <v>3</v>
      </c>
      <c r="K103" s="2">
        <v>0</v>
      </c>
      <c r="L103" s="2">
        <v>4</v>
      </c>
      <c r="M103" s="2">
        <v>5</v>
      </c>
      <c r="N103" s="2">
        <v>56</v>
      </c>
      <c r="O103" s="2">
        <v>44</v>
      </c>
      <c r="P103" s="7">
        <f>IF(D103&gt;0, SUM(E103/D103), 0)</f>
        <v>3.4285714285714284</v>
      </c>
      <c r="Q103" s="7">
        <f>IF(E103&gt;0,SUM((E103/F103)*90),0)</f>
        <v>3.8230088495575218</v>
      </c>
      <c r="R103" s="7">
        <f>IF(D103&gt;0, SUM(N103/D103), 0)</f>
        <v>4</v>
      </c>
      <c r="S103" s="7">
        <f>IF(N103&gt;0,SUM((N103/F103)*90),0)</f>
        <v>4.4601769911504423</v>
      </c>
      <c r="T103" s="7">
        <f>IF(D103&gt;0, SUM(O103/D103), 0)</f>
        <v>3.1428571428571428</v>
      </c>
      <c r="U103" s="7">
        <f>IF(O103&gt;0,SUM((O103/F103)*90),0)</f>
        <v>3.5044247787610621</v>
      </c>
    </row>
    <row r="104" spans="1:21">
      <c r="A104" s="2" t="s">
        <v>204</v>
      </c>
      <c r="B104" s="2" t="s">
        <v>27</v>
      </c>
      <c r="C104" s="3">
        <v>7.3</v>
      </c>
      <c r="D104" s="2">
        <v>6</v>
      </c>
      <c r="E104" s="2">
        <v>46</v>
      </c>
      <c r="F104" s="2">
        <v>533</v>
      </c>
      <c r="G104" s="2">
        <v>2</v>
      </c>
      <c r="H104" s="2">
        <v>0</v>
      </c>
      <c r="I104" s="2">
        <v>3</v>
      </c>
      <c r="J104" s="2">
        <v>0</v>
      </c>
      <c r="K104" s="2">
        <v>0</v>
      </c>
      <c r="L104" s="2">
        <v>0</v>
      </c>
      <c r="M104" s="2">
        <v>2</v>
      </c>
      <c r="N104" s="2">
        <v>74</v>
      </c>
      <c r="O104" s="2">
        <v>25</v>
      </c>
      <c r="P104" s="7">
        <f>IF(D104&gt;0, SUM(E104/D104), 0)</f>
        <v>7.666666666666667</v>
      </c>
      <c r="Q104" s="7">
        <f>IF(E104&gt;0,SUM((E104/F104)*90),0)</f>
        <v>7.7673545966228899</v>
      </c>
      <c r="R104" s="7">
        <f>IF(D104&gt;0, SUM(N104/D104), 0)</f>
        <v>12.333333333333334</v>
      </c>
      <c r="S104" s="7">
        <f>IF(N104&gt;0,SUM((N104/F104)*90),0)</f>
        <v>12.4953095684803</v>
      </c>
      <c r="T104" s="7">
        <f>IF(D104&gt;0, SUM(O104/D104), 0)</f>
        <v>4.166666666666667</v>
      </c>
      <c r="U104" s="7">
        <f>IF(O104&gt;0,SUM((O104/F104)*90),0)</f>
        <v>4.2213883677298307</v>
      </c>
    </row>
    <row r="105" spans="1:21">
      <c r="A105" s="2" t="s">
        <v>203</v>
      </c>
      <c r="B105" s="2" t="s">
        <v>23</v>
      </c>
      <c r="C105" s="3">
        <v>4</v>
      </c>
      <c r="D105" s="2">
        <v>18</v>
      </c>
      <c r="E105" s="2">
        <v>46</v>
      </c>
      <c r="F105" s="2">
        <v>1498</v>
      </c>
      <c r="G105" s="2">
        <v>0</v>
      </c>
      <c r="H105" s="2">
        <v>2</v>
      </c>
      <c r="I105" s="2">
        <v>3</v>
      </c>
      <c r="J105" s="2">
        <v>6</v>
      </c>
      <c r="K105" s="2">
        <v>0</v>
      </c>
      <c r="L105" s="2">
        <v>10</v>
      </c>
      <c r="M105" s="2">
        <v>11</v>
      </c>
      <c r="N105" s="2">
        <v>93</v>
      </c>
      <c r="O105" s="2">
        <v>70</v>
      </c>
      <c r="P105" s="7">
        <f>IF(D105&gt;0, SUM(E105/D105), 0)</f>
        <v>2.5555555555555554</v>
      </c>
      <c r="Q105" s="7">
        <f>IF(E105&gt;0,SUM((E105/F105)*90),0)</f>
        <v>2.7636849132176233</v>
      </c>
      <c r="R105" s="7">
        <f>IF(D105&gt;0, SUM(N105/D105), 0)</f>
        <v>5.166666666666667</v>
      </c>
      <c r="S105" s="7">
        <f>IF(N105&gt;0,SUM((N105/F105)*90),0)</f>
        <v>5.5874499332443257</v>
      </c>
      <c r="T105" s="7">
        <f>IF(D105&gt;0, SUM(O105/D105), 0)</f>
        <v>3.8888888888888888</v>
      </c>
      <c r="U105" s="7">
        <f>IF(O105&gt;0,SUM((O105/F105)*90),0)</f>
        <v>4.2056074766355138</v>
      </c>
    </row>
    <row r="106" spans="1:21">
      <c r="A106" s="2" t="s">
        <v>205</v>
      </c>
      <c r="B106" s="2" t="s">
        <v>21</v>
      </c>
      <c r="C106" s="3">
        <v>6.2</v>
      </c>
      <c r="D106" s="2">
        <v>15</v>
      </c>
      <c r="E106" s="2">
        <v>43</v>
      </c>
      <c r="F106" s="2">
        <v>1132</v>
      </c>
      <c r="G106" s="2">
        <v>0</v>
      </c>
      <c r="H106" s="2">
        <v>1</v>
      </c>
      <c r="I106" s="2">
        <v>2</v>
      </c>
      <c r="J106" s="2">
        <v>2</v>
      </c>
      <c r="K106" s="2">
        <v>0</v>
      </c>
      <c r="L106" s="2">
        <v>5</v>
      </c>
      <c r="M106" s="2">
        <v>15</v>
      </c>
      <c r="N106" s="2">
        <v>84</v>
      </c>
      <c r="O106" s="2">
        <v>64</v>
      </c>
      <c r="P106" s="7">
        <f>IF(D106&gt;0, SUM(E106/D106), 0)</f>
        <v>2.8666666666666667</v>
      </c>
      <c r="Q106" s="7">
        <f>IF(E106&gt;0,SUM((E106/F106)*90),0)</f>
        <v>3.4187279151943462</v>
      </c>
      <c r="R106" s="7">
        <f>IF(D106&gt;0, SUM(N106/D106), 0)</f>
        <v>5.6</v>
      </c>
      <c r="S106" s="7">
        <f>IF(N106&gt;0,SUM((N106/F106)*90),0)</f>
        <v>6.6784452296819792</v>
      </c>
      <c r="T106" s="7">
        <f>IF(D106&gt;0, SUM(O106/D106), 0)</f>
        <v>4.2666666666666666</v>
      </c>
      <c r="U106" s="7">
        <f>IF(O106&gt;0,SUM((O106/F106)*90),0)</f>
        <v>5.0883392226148407</v>
      </c>
    </row>
    <row r="107" spans="1:21">
      <c r="A107" s="2" t="s">
        <v>166</v>
      </c>
      <c r="B107" s="2" t="s">
        <v>37</v>
      </c>
      <c r="C107" s="3">
        <v>6.5</v>
      </c>
      <c r="D107" s="2">
        <v>14</v>
      </c>
      <c r="E107" s="2">
        <v>43</v>
      </c>
      <c r="F107" s="2">
        <v>970</v>
      </c>
      <c r="G107" s="2">
        <v>0</v>
      </c>
      <c r="H107" s="2">
        <v>0</v>
      </c>
      <c r="I107" s="2">
        <v>3</v>
      </c>
      <c r="J107" s="2">
        <v>2</v>
      </c>
      <c r="K107" s="2">
        <v>0</v>
      </c>
      <c r="L107" s="2">
        <v>0</v>
      </c>
      <c r="M107" s="2">
        <v>2</v>
      </c>
      <c r="N107" s="2">
        <v>60</v>
      </c>
      <c r="O107" s="2">
        <v>45</v>
      </c>
      <c r="P107" s="7">
        <f>IF(D107&gt;0, SUM(E107/D107), 0)</f>
        <v>3.0714285714285716</v>
      </c>
      <c r="Q107" s="7">
        <f>IF(E107&gt;0,SUM((E107/F107)*90),0)</f>
        <v>3.9896907216494846</v>
      </c>
      <c r="R107" s="7">
        <f>IF(D107&gt;0, SUM(N107/D107), 0)</f>
        <v>4.2857142857142856</v>
      </c>
      <c r="S107" s="7">
        <f>IF(N107&gt;0,SUM((N107/F107)*90),0)</f>
        <v>5.5670103092783503</v>
      </c>
      <c r="T107" s="7">
        <f>IF(D107&gt;0, SUM(O107/D107), 0)</f>
        <v>3.2142857142857144</v>
      </c>
      <c r="U107" s="7">
        <f>IF(O107&gt;0,SUM((O107/F107)*90),0)</f>
        <v>4.1752577319587632</v>
      </c>
    </row>
    <row r="108" spans="1:21">
      <c r="A108" s="2" t="s">
        <v>206</v>
      </c>
      <c r="B108" s="2" t="s">
        <v>27</v>
      </c>
      <c r="C108" s="3">
        <v>5.9</v>
      </c>
      <c r="D108" s="2">
        <v>13</v>
      </c>
      <c r="E108" s="2">
        <v>41</v>
      </c>
      <c r="F108" s="2">
        <v>843</v>
      </c>
      <c r="G108" s="2">
        <v>1</v>
      </c>
      <c r="H108" s="2">
        <v>1</v>
      </c>
      <c r="I108" s="2">
        <v>3</v>
      </c>
      <c r="J108" s="2">
        <v>1</v>
      </c>
      <c r="K108" s="2">
        <v>0</v>
      </c>
      <c r="L108" s="2">
        <v>13</v>
      </c>
      <c r="M108" s="2">
        <v>11</v>
      </c>
      <c r="N108" s="2">
        <v>47</v>
      </c>
      <c r="O108" s="2">
        <v>33</v>
      </c>
      <c r="P108" s="7">
        <f>IF(D108&gt;0, SUM(E108/D108), 0)</f>
        <v>3.1538461538461537</v>
      </c>
      <c r="Q108" s="7">
        <f>IF(E108&gt;0,SUM((E108/F108)*90),0)</f>
        <v>4.3772241992882561</v>
      </c>
      <c r="R108" s="7">
        <f>IF(D108&gt;0, SUM(N108/D108), 0)</f>
        <v>3.6153846153846154</v>
      </c>
      <c r="S108" s="7">
        <f>IF(N108&gt;0,SUM((N108/F108)*90),0)</f>
        <v>5.0177935943060499</v>
      </c>
      <c r="T108" s="7">
        <f>IF(D108&gt;0, SUM(O108/D108), 0)</f>
        <v>2.5384615384615383</v>
      </c>
      <c r="U108" s="7">
        <f>IF(O108&gt;0,SUM((O108/F108)*90),0)</f>
        <v>3.5231316725978647</v>
      </c>
    </row>
    <row r="109" spans="1:21">
      <c r="A109" s="2" t="s">
        <v>28</v>
      </c>
      <c r="B109" s="2" t="s">
        <v>23</v>
      </c>
      <c r="C109" s="3">
        <v>6</v>
      </c>
      <c r="D109" s="2">
        <v>12</v>
      </c>
      <c r="E109" s="2">
        <v>40</v>
      </c>
      <c r="F109" s="2">
        <v>998</v>
      </c>
      <c r="G109" s="2">
        <v>0</v>
      </c>
      <c r="H109" s="2">
        <v>0</v>
      </c>
      <c r="I109" s="2">
        <v>5</v>
      </c>
      <c r="J109" s="2">
        <v>2</v>
      </c>
      <c r="K109" s="2">
        <v>0</v>
      </c>
      <c r="L109" s="2">
        <v>6</v>
      </c>
      <c r="M109" s="2">
        <v>5</v>
      </c>
      <c r="N109" s="2">
        <v>38</v>
      </c>
      <c r="O109" s="2">
        <v>45</v>
      </c>
      <c r="P109" s="7">
        <f>IF(D109&gt;0, SUM(E109/D109), 0)</f>
        <v>3.3333333333333335</v>
      </c>
      <c r="Q109" s="7">
        <f>IF(E109&gt;0,SUM((E109/F109)*90),0)</f>
        <v>3.6072144288577155</v>
      </c>
      <c r="R109" s="7">
        <f>IF(D109&gt;0, SUM(N109/D109), 0)</f>
        <v>3.1666666666666665</v>
      </c>
      <c r="S109" s="7">
        <f>IF(N109&gt;0,SUM((N109/F109)*90),0)</f>
        <v>3.4268537074148298</v>
      </c>
      <c r="T109" s="7">
        <f>IF(D109&gt;0, SUM(O109/D109), 0)</f>
        <v>3.75</v>
      </c>
      <c r="U109" s="7">
        <f>IF(O109&gt;0,SUM((O109/F109)*90),0)</f>
        <v>4.05811623246493</v>
      </c>
    </row>
    <row r="110" spans="1:21">
      <c r="A110" s="2" t="s">
        <v>207</v>
      </c>
      <c r="B110" s="2" t="s">
        <v>19</v>
      </c>
      <c r="C110" s="3">
        <v>6</v>
      </c>
      <c r="D110" s="2">
        <v>16</v>
      </c>
      <c r="E110" s="2">
        <v>38</v>
      </c>
      <c r="F110" s="2">
        <v>1302</v>
      </c>
      <c r="G110" s="2">
        <v>0</v>
      </c>
      <c r="H110" s="2">
        <v>1</v>
      </c>
      <c r="I110" s="2">
        <v>4</v>
      </c>
      <c r="J110" s="2">
        <v>4</v>
      </c>
      <c r="K110" s="2">
        <v>1</v>
      </c>
      <c r="L110" s="2">
        <v>8</v>
      </c>
      <c r="M110" s="2">
        <v>8</v>
      </c>
      <c r="N110" s="2">
        <v>57</v>
      </c>
      <c r="O110" s="2">
        <v>53</v>
      </c>
      <c r="P110" s="7">
        <f>IF(D110&gt;0, SUM(E110/D110), 0)</f>
        <v>2.375</v>
      </c>
      <c r="Q110" s="7">
        <f>IF(E110&gt;0,SUM((E110/F110)*90),0)</f>
        <v>2.6267281105990783</v>
      </c>
      <c r="R110" s="7">
        <f>IF(D110&gt;0, SUM(N110/D110), 0)</f>
        <v>3.5625</v>
      </c>
      <c r="S110" s="7">
        <f>IF(N110&gt;0,SUM((N110/F110)*90),0)</f>
        <v>3.9400921658986174</v>
      </c>
      <c r="T110" s="7">
        <f>IF(D110&gt;0, SUM(O110/D110), 0)</f>
        <v>3.3125</v>
      </c>
      <c r="U110" s="7">
        <f>IF(O110&gt;0,SUM((O110/F110)*90),0)</f>
        <v>3.6635944700460827</v>
      </c>
    </row>
    <row r="111" spans="1:21">
      <c r="A111" s="2" t="s">
        <v>208</v>
      </c>
      <c r="B111" s="2" t="s">
        <v>27</v>
      </c>
      <c r="C111" s="3">
        <v>7.6</v>
      </c>
      <c r="D111" s="2">
        <v>11</v>
      </c>
      <c r="E111" s="2">
        <v>38</v>
      </c>
      <c r="F111" s="2">
        <v>899</v>
      </c>
      <c r="G111" s="2">
        <v>0</v>
      </c>
      <c r="H111" s="2">
        <v>0</v>
      </c>
      <c r="I111" s="2">
        <v>3</v>
      </c>
      <c r="J111" s="2">
        <v>3</v>
      </c>
      <c r="K111" s="2">
        <v>0</v>
      </c>
      <c r="L111" s="2">
        <v>4</v>
      </c>
      <c r="M111" s="2">
        <v>6</v>
      </c>
      <c r="N111" s="2">
        <v>68</v>
      </c>
      <c r="O111" s="2">
        <v>44</v>
      </c>
      <c r="P111" s="7">
        <f>IF(D111&gt;0, SUM(E111/D111), 0)</f>
        <v>3.4545454545454546</v>
      </c>
      <c r="Q111" s="7">
        <f>IF(E111&gt;0,SUM((E111/F111)*90),0)</f>
        <v>3.8042269187986655</v>
      </c>
      <c r="R111" s="7">
        <f>IF(D111&gt;0, SUM(N111/D111), 0)</f>
        <v>6.1818181818181817</v>
      </c>
      <c r="S111" s="7">
        <f>IF(N111&gt;0,SUM((N111/F111)*90),0)</f>
        <v>6.8075639599555062</v>
      </c>
      <c r="T111" s="7">
        <f>IF(D111&gt;0, SUM(O111/D111), 0)</f>
        <v>4</v>
      </c>
      <c r="U111" s="7">
        <f>IF(O111&gt;0,SUM((O111/F111)*90),0)</f>
        <v>4.4048943270300338</v>
      </c>
    </row>
    <row r="112" spans="1:21">
      <c r="A112" s="2" t="s">
        <v>185</v>
      </c>
      <c r="B112" s="2" t="s">
        <v>21</v>
      </c>
      <c r="C112" s="3">
        <v>4.7</v>
      </c>
      <c r="D112" s="2">
        <v>14</v>
      </c>
      <c r="E112" s="2">
        <v>37</v>
      </c>
      <c r="F112" s="2">
        <v>1032</v>
      </c>
      <c r="G112" s="2">
        <v>0</v>
      </c>
      <c r="H112" s="2">
        <v>2</v>
      </c>
      <c r="I112" s="2">
        <v>2</v>
      </c>
      <c r="J112" s="2">
        <v>4</v>
      </c>
      <c r="K112" s="2">
        <v>1</v>
      </c>
      <c r="L112" s="2">
        <v>3</v>
      </c>
      <c r="M112" s="2">
        <v>7</v>
      </c>
      <c r="N112" s="2">
        <v>30</v>
      </c>
      <c r="O112" s="2">
        <v>46</v>
      </c>
      <c r="P112" s="7">
        <f>IF(D112&gt;0, SUM(E112/D112), 0)</f>
        <v>2.6428571428571428</v>
      </c>
      <c r="Q112" s="7">
        <f>IF(E112&gt;0,SUM((E112/F112)*90),0)</f>
        <v>3.2267441860465116</v>
      </c>
      <c r="R112" s="7">
        <f>IF(D112&gt;0, SUM(N112/D112), 0)</f>
        <v>2.1428571428571428</v>
      </c>
      <c r="S112" s="7">
        <f>IF(N112&gt;0,SUM((N112/F112)*90),0)</f>
        <v>2.6162790697674416</v>
      </c>
      <c r="T112" s="7">
        <f>IF(D112&gt;0, SUM(O112/D112), 0)</f>
        <v>3.2857142857142856</v>
      </c>
      <c r="U112" s="7">
        <f>IF(O112&gt;0,SUM((O112/F112)*90),0)</f>
        <v>4.0116279069767442</v>
      </c>
    </row>
    <row r="113" spans="1:21">
      <c r="A113" s="2" t="s">
        <v>209</v>
      </c>
      <c r="B113" s="2" t="s">
        <v>21</v>
      </c>
      <c r="C113" s="3">
        <v>4.9000000000000004</v>
      </c>
      <c r="D113" s="2">
        <v>14</v>
      </c>
      <c r="E113" s="2">
        <v>37</v>
      </c>
      <c r="F113" s="2">
        <v>994</v>
      </c>
      <c r="G113" s="2">
        <v>0</v>
      </c>
      <c r="H113" s="2">
        <v>4</v>
      </c>
      <c r="I113" s="2">
        <v>0</v>
      </c>
      <c r="J113" s="2">
        <v>0</v>
      </c>
      <c r="K113" s="2">
        <v>0</v>
      </c>
      <c r="L113" s="2">
        <v>7</v>
      </c>
      <c r="M113" s="2">
        <v>15</v>
      </c>
      <c r="N113" s="2">
        <v>53</v>
      </c>
      <c r="O113" s="2">
        <v>57</v>
      </c>
      <c r="P113" s="7">
        <f>IF(D113&gt;0, SUM(E113/D113), 0)</f>
        <v>2.6428571428571428</v>
      </c>
      <c r="Q113" s="7">
        <f>IF(E113&gt;0,SUM((E113/F113)*90),0)</f>
        <v>3.3501006036217307</v>
      </c>
      <c r="R113" s="7">
        <f>IF(D113&gt;0, SUM(N113/D113), 0)</f>
        <v>3.7857142857142856</v>
      </c>
      <c r="S113" s="7">
        <f>IF(N113&gt;0,SUM((N113/F113)*90),0)</f>
        <v>4.7987927565392354</v>
      </c>
      <c r="T113" s="7">
        <f>IF(D113&gt;0, SUM(O113/D113), 0)</f>
        <v>4.0714285714285712</v>
      </c>
      <c r="U113" s="7">
        <f>IF(O113&gt;0,SUM((O113/F113)*90),0)</f>
        <v>5.1609657947686118</v>
      </c>
    </row>
    <row r="114" spans="1:21">
      <c r="A114" s="2" t="s">
        <v>210</v>
      </c>
      <c r="B114" s="2" t="s">
        <v>9</v>
      </c>
      <c r="C114" s="3">
        <v>6.4</v>
      </c>
      <c r="D114" s="2">
        <v>9</v>
      </c>
      <c r="E114" s="2">
        <v>36</v>
      </c>
      <c r="F114" s="2">
        <v>758</v>
      </c>
      <c r="G114" s="2">
        <v>0</v>
      </c>
      <c r="H114" s="2">
        <v>2</v>
      </c>
      <c r="I114" s="2">
        <v>2</v>
      </c>
      <c r="J114" s="2">
        <v>0</v>
      </c>
      <c r="K114" s="2">
        <v>0</v>
      </c>
      <c r="L114" s="2">
        <v>13</v>
      </c>
      <c r="M114" s="2">
        <v>10</v>
      </c>
      <c r="N114" s="2">
        <v>37</v>
      </c>
      <c r="O114" s="2">
        <v>43</v>
      </c>
      <c r="P114" s="7">
        <f>IF(D114&gt;0, SUM(E114/D114), 0)</f>
        <v>4</v>
      </c>
      <c r="Q114" s="7">
        <f>IF(E114&gt;0,SUM((E114/F114)*90),0)</f>
        <v>4.2744063324538253</v>
      </c>
      <c r="R114" s="7">
        <f>IF(D114&gt;0, SUM(N114/D114), 0)</f>
        <v>4.1111111111111107</v>
      </c>
      <c r="S114" s="7">
        <f>IF(N114&gt;0,SUM((N114/F114)*90),0)</f>
        <v>4.3931398416886545</v>
      </c>
      <c r="T114" s="7">
        <f>IF(D114&gt;0, SUM(O114/D114), 0)</f>
        <v>4.7777777777777777</v>
      </c>
      <c r="U114" s="7">
        <f>IF(O114&gt;0,SUM((O114/F114)*90),0)</f>
        <v>5.1055408970976259</v>
      </c>
    </row>
    <row r="115" spans="1:21">
      <c r="A115" s="2" t="s">
        <v>212</v>
      </c>
      <c r="B115" s="2" t="s">
        <v>40</v>
      </c>
      <c r="C115" s="3">
        <v>6</v>
      </c>
      <c r="D115" s="2">
        <v>19</v>
      </c>
      <c r="E115" s="2">
        <v>36</v>
      </c>
      <c r="F115" s="2">
        <v>897</v>
      </c>
      <c r="G115" s="2">
        <v>1</v>
      </c>
      <c r="H115" s="2">
        <v>1</v>
      </c>
      <c r="I115" s="2">
        <v>0</v>
      </c>
      <c r="J115" s="2">
        <v>3</v>
      </c>
      <c r="K115" s="2">
        <v>1</v>
      </c>
      <c r="L115" s="2">
        <v>2</v>
      </c>
      <c r="M115" s="2">
        <v>8</v>
      </c>
      <c r="N115" s="2">
        <v>65</v>
      </c>
      <c r="O115" s="2">
        <v>68</v>
      </c>
      <c r="P115" s="7">
        <f>IF(D115&gt;0, SUM(E115/D115), 0)</f>
        <v>1.8947368421052631</v>
      </c>
      <c r="Q115" s="7">
        <f>IF(E115&gt;0,SUM((E115/F115)*90),0)</f>
        <v>3.6120401337792645</v>
      </c>
      <c r="R115" s="7">
        <f>IF(D115&gt;0, SUM(N115/D115), 0)</f>
        <v>3.4210526315789473</v>
      </c>
      <c r="S115" s="7">
        <f>IF(N115&gt;0,SUM((N115/F115)*90),0)</f>
        <v>6.5217391304347831</v>
      </c>
      <c r="T115" s="7">
        <f>IF(D115&gt;0, SUM(O115/D115), 0)</f>
        <v>3.5789473684210527</v>
      </c>
      <c r="U115" s="7">
        <f>IF(O115&gt;0,SUM((O115/F115)*90),0)</f>
        <v>6.8227424749163879</v>
      </c>
    </row>
    <row r="116" spans="1:21">
      <c r="A116" s="2" t="s">
        <v>213</v>
      </c>
      <c r="B116" s="2" t="s">
        <v>31</v>
      </c>
      <c r="C116" s="3">
        <v>5.9</v>
      </c>
      <c r="D116" s="2">
        <v>12</v>
      </c>
      <c r="E116" s="2">
        <v>36</v>
      </c>
      <c r="F116" s="2">
        <v>790</v>
      </c>
      <c r="G116" s="2">
        <v>0</v>
      </c>
      <c r="H116" s="2">
        <v>1</v>
      </c>
      <c r="I116" s="2">
        <v>2</v>
      </c>
      <c r="J116" s="2">
        <v>4</v>
      </c>
      <c r="K116" s="2">
        <v>0</v>
      </c>
      <c r="L116" s="2">
        <v>2</v>
      </c>
      <c r="M116" s="2">
        <v>5</v>
      </c>
      <c r="N116" s="2">
        <v>111</v>
      </c>
      <c r="O116" s="2">
        <v>34</v>
      </c>
      <c r="P116" s="7">
        <f>IF(D116&gt;0, SUM(E116/D116), 0)</f>
        <v>3</v>
      </c>
      <c r="Q116" s="7">
        <f>IF(E116&gt;0,SUM((E116/F116)*90),0)</f>
        <v>4.1012658227848098</v>
      </c>
      <c r="R116" s="7">
        <f>IF(D116&gt;0, SUM(N116/D116), 0)</f>
        <v>9.25</v>
      </c>
      <c r="S116" s="7">
        <f>IF(N116&gt;0,SUM((N116/F116)*90),0)</f>
        <v>12.645569620253164</v>
      </c>
      <c r="T116" s="7">
        <f>IF(D116&gt;0, SUM(O116/D116), 0)</f>
        <v>2.8333333333333335</v>
      </c>
      <c r="U116" s="7">
        <f>IF(O116&gt;0,SUM((O116/F116)*90),0)</f>
        <v>3.8734177215189876</v>
      </c>
    </row>
    <row r="117" spans="1:21">
      <c r="A117" s="2" t="s">
        <v>211</v>
      </c>
      <c r="B117" s="2" t="s">
        <v>15</v>
      </c>
      <c r="C117" s="3">
        <v>7.5</v>
      </c>
      <c r="D117" s="2">
        <v>12</v>
      </c>
      <c r="E117" s="2">
        <v>36</v>
      </c>
      <c r="F117" s="2">
        <v>702</v>
      </c>
      <c r="G117" s="2">
        <v>1</v>
      </c>
      <c r="H117" s="2">
        <v>0</v>
      </c>
      <c r="I117" s="2">
        <v>0</v>
      </c>
      <c r="J117" s="2">
        <v>2</v>
      </c>
      <c r="K117" s="2">
        <v>0</v>
      </c>
      <c r="L117" s="2">
        <v>0</v>
      </c>
      <c r="M117" s="2">
        <v>0</v>
      </c>
      <c r="N117" s="2">
        <v>79</v>
      </c>
      <c r="O117" s="2">
        <v>72</v>
      </c>
      <c r="P117" s="7">
        <f>IF(D117&gt;0, SUM(E117/D117), 0)</f>
        <v>3</v>
      </c>
      <c r="Q117" s="7">
        <f>IF(E117&gt;0,SUM((E117/F117)*90),0)</f>
        <v>4.615384615384615</v>
      </c>
      <c r="R117" s="7">
        <f>IF(D117&gt;0, SUM(N117/D117), 0)</f>
        <v>6.583333333333333</v>
      </c>
      <c r="S117" s="7">
        <f>IF(N117&gt;0,SUM((N117/F117)*90),0)</f>
        <v>10.128205128205128</v>
      </c>
      <c r="T117" s="7">
        <f>IF(D117&gt;0, SUM(O117/D117), 0)</f>
        <v>6</v>
      </c>
      <c r="U117" s="7">
        <f>IF(O117&gt;0,SUM((O117/F117)*90),0)</f>
        <v>9.2307692307692299</v>
      </c>
    </row>
    <row r="118" spans="1:21">
      <c r="A118" s="2" t="s">
        <v>214</v>
      </c>
      <c r="B118" s="2" t="s">
        <v>13</v>
      </c>
      <c r="C118" s="3">
        <v>7.1</v>
      </c>
      <c r="D118" s="2">
        <v>10</v>
      </c>
      <c r="E118" s="2">
        <v>35</v>
      </c>
      <c r="F118" s="2">
        <v>900</v>
      </c>
      <c r="G118" s="2">
        <v>1</v>
      </c>
      <c r="H118" s="2">
        <v>0</v>
      </c>
      <c r="I118" s="2">
        <v>2</v>
      </c>
      <c r="J118" s="2">
        <v>3</v>
      </c>
      <c r="K118" s="2">
        <v>0</v>
      </c>
      <c r="L118" s="2">
        <v>2</v>
      </c>
      <c r="M118" s="2">
        <v>2</v>
      </c>
      <c r="N118" s="2">
        <v>49</v>
      </c>
      <c r="O118" s="2">
        <v>58</v>
      </c>
      <c r="P118" s="7">
        <f>IF(D118&gt;0, SUM(E118/D118), 0)</f>
        <v>3.5</v>
      </c>
      <c r="Q118" s="7">
        <f>IF(E118&gt;0,SUM((E118/F118)*90),0)</f>
        <v>3.5</v>
      </c>
      <c r="R118" s="7">
        <f>IF(D118&gt;0, SUM(N118/D118), 0)</f>
        <v>4.9000000000000004</v>
      </c>
      <c r="S118" s="7">
        <f>IF(N118&gt;0,SUM((N118/F118)*90),0)</f>
        <v>4.8999999999999995</v>
      </c>
      <c r="T118" s="7">
        <f>IF(D118&gt;0, SUM(O118/D118), 0)</f>
        <v>5.8</v>
      </c>
      <c r="U118" s="7">
        <f>IF(O118&gt;0,SUM((O118/F118)*90),0)</f>
        <v>5.8</v>
      </c>
    </row>
    <row r="119" spans="1:21">
      <c r="A119" s="2" t="s">
        <v>216</v>
      </c>
      <c r="B119" s="2" t="s">
        <v>7</v>
      </c>
      <c r="C119" s="3">
        <v>6.9</v>
      </c>
      <c r="D119" s="2">
        <v>6</v>
      </c>
      <c r="E119" s="2">
        <v>35</v>
      </c>
      <c r="F119" s="2">
        <v>451</v>
      </c>
      <c r="G119" s="2">
        <v>0</v>
      </c>
      <c r="H119" s="2">
        <v>0</v>
      </c>
      <c r="I119" s="2">
        <v>4</v>
      </c>
      <c r="J119" s="2">
        <v>1</v>
      </c>
      <c r="K119" s="2">
        <v>0</v>
      </c>
      <c r="L119" s="2">
        <v>0</v>
      </c>
      <c r="M119" s="2">
        <v>1</v>
      </c>
      <c r="N119" s="2">
        <v>52</v>
      </c>
      <c r="O119" s="2">
        <v>18</v>
      </c>
      <c r="P119" s="7">
        <f>IF(D119&gt;0, SUM(E119/D119), 0)</f>
        <v>5.833333333333333</v>
      </c>
      <c r="Q119" s="7">
        <f>IF(E119&gt;0,SUM((E119/F119)*90),0)</f>
        <v>6.9844789356984478</v>
      </c>
      <c r="R119" s="7">
        <f>IF(D119&gt;0, SUM(N119/D119), 0)</f>
        <v>8.6666666666666661</v>
      </c>
      <c r="S119" s="7">
        <f>IF(N119&gt;0,SUM((N119/F119)*90),0)</f>
        <v>10.376940133037694</v>
      </c>
      <c r="T119" s="7">
        <f>IF(D119&gt;0, SUM(O119/D119), 0)</f>
        <v>3</v>
      </c>
      <c r="U119" s="7">
        <f>IF(O119&gt;0,SUM((O119/F119)*90),0)</f>
        <v>3.5920177383592016</v>
      </c>
    </row>
    <row r="120" spans="1:21">
      <c r="A120" s="2" t="s">
        <v>215</v>
      </c>
      <c r="B120" s="2" t="s">
        <v>11</v>
      </c>
      <c r="C120" s="3">
        <v>6</v>
      </c>
      <c r="D120" s="2">
        <v>11</v>
      </c>
      <c r="E120" s="2">
        <v>35</v>
      </c>
      <c r="F120" s="2">
        <v>581</v>
      </c>
      <c r="G120" s="2">
        <v>1</v>
      </c>
      <c r="H120" s="2">
        <v>0</v>
      </c>
      <c r="I120" s="2">
        <v>4</v>
      </c>
      <c r="J120" s="2">
        <v>1</v>
      </c>
      <c r="K120" s="2">
        <v>0</v>
      </c>
      <c r="L120" s="2">
        <v>2</v>
      </c>
      <c r="M120" s="2">
        <v>5</v>
      </c>
      <c r="N120" s="2">
        <v>10</v>
      </c>
      <c r="O120" s="2">
        <v>19</v>
      </c>
      <c r="P120" s="7">
        <f>IF(D120&gt;0, SUM(E120/D120), 0)</f>
        <v>3.1818181818181817</v>
      </c>
      <c r="Q120" s="7">
        <f>IF(E120&gt;0,SUM((E120/F120)*90),0)</f>
        <v>5.4216867469879517</v>
      </c>
      <c r="R120" s="7">
        <f>IF(D120&gt;0, SUM(N120/D120), 0)</f>
        <v>0.90909090909090906</v>
      </c>
      <c r="S120" s="7">
        <f>IF(N120&gt;0,SUM((N120/F120)*90),0)</f>
        <v>1.5490533562822717</v>
      </c>
      <c r="T120" s="7">
        <f>IF(D120&gt;0, SUM(O120/D120), 0)</f>
        <v>1.7272727272727273</v>
      </c>
      <c r="U120" s="7">
        <f>IF(O120&gt;0,SUM((O120/F120)*90),0)</f>
        <v>2.943201376936317</v>
      </c>
    </row>
    <row r="121" spans="1:21">
      <c r="A121" s="2" t="s">
        <v>218</v>
      </c>
      <c r="B121" s="2" t="s">
        <v>27</v>
      </c>
      <c r="C121" s="3">
        <v>7</v>
      </c>
      <c r="D121" s="2">
        <v>13</v>
      </c>
      <c r="E121" s="2">
        <v>34</v>
      </c>
      <c r="F121" s="2">
        <v>839</v>
      </c>
      <c r="G121" s="2">
        <v>0</v>
      </c>
      <c r="H121" s="2">
        <v>2</v>
      </c>
      <c r="I121" s="2">
        <v>2</v>
      </c>
      <c r="J121" s="2">
        <v>2</v>
      </c>
      <c r="K121" s="2">
        <v>0</v>
      </c>
      <c r="L121" s="2">
        <v>3</v>
      </c>
      <c r="M121" s="2">
        <v>7</v>
      </c>
      <c r="N121" s="2">
        <v>39</v>
      </c>
      <c r="O121" s="2">
        <v>47</v>
      </c>
      <c r="P121" s="7">
        <f>IF(D121&gt;0, SUM(E121/D121), 0)</f>
        <v>2.6153846153846154</v>
      </c>
      <c r="Q121" s="7">
        <f>IF(E121&gt;0,SUM((E121/F121)*90),0)</f>
        <v>3.6471990464839097</v>
      </c>
      <c r="R121" s="7">
        <f>IF(D121&gt;0, SUM(N121/D121), 0)</f>
        <v>3</v>
      </c>
      <c r="S121" s="7">
        <f>IF(N121&gt;0,SUM((N121/F121)*90),0)</f>
        <v>4.1835518474374256</v>
      </c>
      <c r="T121" s="7">
        <f>IF(D121&gt;0, SUM(O121/D121), 0)</f>
        <v>3.6153846153846154</v>
      </c>
      <c r="U121" s="7">
        <f>IF(O121&gt;0,SUM((O121/F121)*90),0)</f>
        <v>5.0417163289630507</v>
      </c>
    </row>
    <row r="122" spans="1:21">
      <c r="A122" s="2" t="s">
        <v>217</v>
      </c>
      <c r="B122" s="2" t="s">
        <v>15</v>
      </c>
      <c r="C122" s="3">
        <v>6.4</v>
      </c>
      <c r="D122" s="2">
        <v>6</v>
      </c>
      <c r="E122" s="2">
        <v>34</v>
      </c>
      <c r="F122" s="2">
        <v>450</v>
      </c>
      <c r="G122" s="2">
        <v>2</v>
      </c>
      <c r="H122" s="2">
        <v>0</v>
      </c>
      <c r="I122" s="2">
        <v>2</v>
      </c>
      <c r="J122" s="2">
        <v>1</v>
      </c>
      <c r="K122" s="2">
        <v>0</v>
      </c>
      <c r="L122" s="2">
        <v>1</v>
      </c>
      <c r="M122" s="2">
        <v>3</v>
      </c>
      <c r="N122" s="2">
        <v>28</v>
      </c>
      <c r="O122" s="2">
        <v>35</v>
      </c>
      <c r="P122" s="7">
        <f>IF(D122&gt;0, SUM(E122/D122), 0)</f>
        <v>5.666666666666667</v>
      </c>
      <c r="Q122" s="7">
        <f>IF(E122&gt;0,SUM((E122/F122)*90),0)</f>
        <v>6.8</v>
      </c>
      <c r="R122" s="7">
        <f>IF(D122&gt;0, SUM(N122/D122), 0)</f>
        <v>4.666666666666667</v>
      </c>
      <c r="S122" s="7">
        <f>IF(N122&gt;0,SUM((N122/F122)*90),0)</f>
        <v>5.6</v>
      </c>
      <c r="T122" s="7">
        <f>IF(D122&gt;0, SUM(O122/D122), 0)</f>
        <v>5.833333333333333</v>
      </c>
      <c r="U122" s="7">
        <f>IF(O122&gt;0,SUM((O122/F122)*90),0)</f>
        <v>7</v>
      </c>
    </row>
    <row r="123" spans="1:21">
      <c r="A123" s="2" t="s">
        <v>220</v>
      </c>
      <c r="B123" s="2" t="s">
        <v>1</v>
      </c>
      <c r="C123" s="3">
        <v>6</v>
      </c>
      <c r="D123" s="2">
        <v>9</v>
      </c>
      <c r="E123" s="2">
        <v>32</v>
      </c>
      <c r="F123" s="2">
        <v>647</v>
      </c>
      <c r="G123" s="2">
        <v>0</v>
      </c>
      <c r="H123" s="2">
        <v>0</v>
      </c>
      <c r="I123" s="2">
        <v>4</v>
      </c>
      <c r="J123" s="2">
        <v>4</v>
      </c>
      <c r="K123" s="2">
        <v>0</v>
      </c>
      <c r="L123" s="2">
        <v>7</v>
      </c>
      <c r="M123" s="2">
        <v>4</v>
      </c>
      <c r="N123" s="2">
        <v>53</v>
      </c>
      <c r="O123" s="2">
        <v>30</v>
      </c>
      <c r="P123" s="7">
        <f>IF(D123&gt;0, SUM(E123/D123), 0)</f>
        <v>3.5555555555555554</v>
      </c>
      <c r="Q123" s="7">
        <f>IF(E123&gt;0,SUM((E123/F123)*90),0)</f>
        <v>4.4513137557959812</v>
      </c>
      <c r="R123" s="7">
        <f>IF(D123&gt;0, SUM(N123/D123), 0)</f>
        <v>5.8888888888888893</v>
      </c>
      <c r="S123" s="7">
        <f>IF(N123&gt;0,SUM((N123/F123)*90),0)</f>
        <v>7.3724884080370945</v>
      </c>
      <c r="T123" s="7">
        <f>IF(D123&gt;0, SUM(O123/D123), 0)</f>
        <v>3.3333333333333335</v>
      </c>
      <c r="U123" s="7">
        <f>IF(O123&gt;0,SUM((O123/F123)*90),0)</f>
        <v>4.1731066460587325</v>
      </c>
    </row>
    <row r="124" spans="1:21">
      <c r="A124" s="2" t="s">
        <v>219</v>
      </c>
      <c r="B124" s="2" t="s">
        <v>29</v>
      </c>
      <c r="C124" s="3">
        <v>6</v>
      </c>
      <c r="D124" s="2">
        <v>9</v>
      </c>
      <c r="E124" s="2">
        <v>32</v>
      </c>
      <c r="F124" s="2">
        <v>663</v>
      </c>
      <c r="G124" s="2">
        <v>0</v>
      </c>
      <c r="H124" s="2">
        <v>3</v>
      </c>
      <c r="I124" s="2">
        <v>1</v>
      </c>
      <c r="J124" s="2">
        <v>0</v>
      </c>
      <c r="K124" s="2">
        <v>0</v>
      </c>
      <c r="L124" s="2">
        <v>4</v>
      </c>
      <c r="M124" s="2">
        <v>5</v>
      </c>
      <c r="N124" s="2">
        <v>33</v>
      </c>
      <c r="O124" s="2">
        <v>40</v>
      </c>
      <c r="P124" s="7">
        <f>IF(D124&gt;0, SUM(E124/D124), 0)</f>
        <v>3.5555555555555554</v>
      </c>
      <c r="Q124" s="7">
        <f>IF(E124&gt;0,SUM((E124/F124)*90),0)</f>
        <v>4.3438914027149327</v>
      </c>
      <c r="R124" s="7">
        <f>IF(D124&gt;0, SUM(N124/D124), 0)</f>
        <v>3.6666666666666665</v>
      </c>
      <c r="S124" s="7">
        <f>IF(N124&gt;0,SUM((N124/F124)*90),0)</f>
        <v>4.4796380090497738</v>
      </c>
      <c r="T124" s="7">
        <f>IF(D124&gt;0, SUM(O124/D124), 0)</f>
        <v>4.4444444444444446</v>
      </c>
      <c r="U124" s="7">
        <f>IF(O124&gt;0,SUM((O124/F124)*90),0)</f>
        <v>5.4298642533936654</v>
      </c>
    </row>
    <row r="125" spans="1:21">
      <c r="A125" s="2" t="s">
        <v>222</v>
      </c>
      <c r="B125" s="2" t="s">
        <v>5</v>
      </c>
      <c r="C125" s="3">
        <v>4.5</v>
      </c>
      <c r="D125" s="2">
        <v>12</v>
      </c>
      <c r="E125" s="2">
        <v>30</v>
      </c>
      <c r="F125" s="2">
        <v>867</v>
      </c>
      <c r="G125" s="2">
        <v>0</v>
      </c>
      <c r="H125" s="2">
        <v>0</v>
      </c>
      <c r="I125" s="2">
        <v>2</v>
      </c>
      <c r="J125" s="2">
        <v>4</v>
      </c>
      <c r="K125" s="2">
        <v>0</v>
      </c>
      <c r="L125" s="2">
        <v>2</v>
      </c>
      <c r="M125" s="2">
        <v>2</v>
      </c>
      <c r="N125" s="2">
        <v>53</v>
      </c>
      <c r="O125" s="2">
        <v>54</v>
      </c>
      <c r="P125" s="7">
        <f>IF(D125&gt;0, SUM(E125/D125), 0)</f>
        <v>2.5</v>
      </c>
      <c r="Q125" s="7">
        <f>IF(E125&gt;0,SUM((E125/F125)*90),0)</f>
        <v>3.1141868512110729</v>
      </c>
      <c r="R125" s="7">
        <f>IF(D125&gt;0, SUM(N125/D125), 0)</f>
        <v>4.416666666666667</v>
      </c>
      <c r="S125" s="7">
        <f>IF(N125&gt;0,SUM((N125/F125)*90),0)</f>
        <v>5.5017301038062278</v>
      </c>
      <c r="T125" s="7">
        <f>IF(D125&gt;0, SUM(O125/D125), 0)</f>
        <v>4.5</v>
      </c>
      <c r="U125" s="7">
        <f>IF(O125&gt;0,SUM((O125/F125)*90),0)</f>
        <v>5.6055363321799305</v>
      </c>
    </row>
    <row r="126" spans="1:21">
      <c r="A126" s="2" t="s">
        <v>221</v>
      </c>
      <c r="B126" s="2" t="s">
        <v>15</v>
      </c>
      <c r="C126" s="3">
        <v>5.2</v>
      </c>
      <c r="D126" s="2">
        <v>11</v>
      </c>
      <c r="E126" s="2">
        <v>30</v>
      </c>
      <c r="F126" s="2">
        <v>715</v>
      </c>
      <c r="G126" s="2">
        <v>0</v>
      </c>
      <c r="H126" s="2">
        <v>0</v>
      </c>
      <c r="I126" s="2">
        <v>2</v>
      </c>
      <c r="J126" s="2">
        <v>2</v>
      </c>
      <c r="K126" s="2">
        <v>0</v>
      </c>
      <c r="L126" s="2">
        <v>0</v>
      </c>
      <c r="M126" s="2">
        <v>0</v>
      </c>
      <c r="N126" s="2">
        <v>77</v>
      </c>
      <c r="O126" s="2">
        <v>25</v>
      </c>
      <c r="P126" s="7">
        <f>IF(D126&gt;0, SUM(E126/D126), 0)</f>
        <v>2.7272727272727271</v>
      </c>
      <c r="Q126" s="7">
        <f>IF(E126&gt;0,SUM((E126/F126)*90),0)</f>
        <v>3.7762237762237763</v>
      </c>
      <c r="R126" s="7">
        <f>IF(D126&gt;0, SUM(N126/D126), 0)</f>
        <v>7</v>
      </c>
      <c r="S126" s="7">
        <f>IF(N126&gt;0,SUM((N126/F126)*90),0)</f>
        <v>9.6923076923076934</v>
      </c>
      <c r="T126" s="7">
        <f>IF(D126&gt;0, SUM(O126/D126), 0)</f>
        <v>2.2727272727272729</v>
      </c>
      <c r="U126" s="7">
        <f>IF(O126&gt;0,SUM((O126/F126)*90),0)</f>
        <v>3.1468531468531471</v>
      </c>
    </row>
    <row r="127" spans="1:21">
      <c r="A127" s="2" t="s">
        <v>223</v>
      </c>
      <c r="B127" s="2" t="s">
        <v>13</v>
      </c>
      <c r="C127" s="3">
        <v>5.3</v>
      </c>
      <c r="D127" s="2">
        <v>8</v>
      </c>
      <c r="E127" s="2">
        <v>29</v>
      </c>
      <c r="F127" s="2">
        <v>720</v>
      </c>
      <c r="G127" s="2">
        <v>0</v>
      </c>
      <c r="H127" s="2">
        <v>0</v>
      </c>
      <c r="I127" s="2">
        <v>3</v>
      </c>
      <c r="J127" s="2">
        <v>3</v>
      </c>
      <c r="K127" s="2">
        <v>0</v>
      </c>
      <c r="L127" s="2">
        <v>9</v>
      </c>
      <c r="M127" s="2">
        <v>6</v>
      </c>
      <c r="N127" s="2">
        <v>54</v>
      </c>
      <c r="O127" s="2">
        <v>25</v>
      </c>
      <c r="P127" s="7">
        <f>IF(D127&gt;0, SUM(E127/D127), 0)</f>
        <v>3.625</v>
      </c>
      <c r="Q127" s="7">
        <f>IF(E127&gt;0,SUM((E127/F127)*90),0)</f>
        <v>3.6250000000000004</v>
      </c>
      <c r="R127" s="7">
        <f>IF(D127&gt;0, SUM(N127/D127), 0)</f>
        <v>6.75</v>
      </c>
      <c r="S127" s="7">
        <f>IF(N127&gt;0,SUM((N127/F127)*90),0)</f>
        <v>6.75</v>
      </c>
      <c r="T127" s="7">
        <f>IF(D127&gt;0, SUM(O127/D127), 0)</f>
        <v>3.125</v>
      </c>
      <c r="U127" s="7">
        <f>IF(O127&gt;0,SUM((O127/F127)*90),0)</f>
        <v>3.125</v>
      </c>
    </row>
    <row r="128" spans="1:21">
      <c r="A128" s="2" t="s">
        <v>224</v>
      </c>
      <c r="B128" s="2" t="s">
        <v>37</v>
      </c>
      <c r="C128" s="3">
        <v>6.8</v>
      </c>
      <c r="D128" s="2">
        <v>10</v>
      </c>
      <c r="E128" s="2">
        <v>29</v>
      </c>
      <c r="F128" s="2">
        <v>836</v>
      </c>
      <c r="G128" s="2">
        <v>0</v>
      </c>
      <c r="H128" s="2">
        <v>0</v>
      </c>
      <c r="I128" s="2">
        <v>1</v>
      </c>
      <c r="J128" s="2">
        <v>3</v>
      </c>
      <c r="K128" s="2">
        <v>0</v>
      </c>
      <c r="L128" s="2">
        <v>0</v>
      </c>
      <c r="M128" s="2">
        <v>1</v>
      </c>
      <c r="N128" s="2">
        <v>75</v>
      </c>
      <c r="O128" s="2">
        <v>57</v>
      </c>
      <c r="P128" s="7">
        <f>IF(D128&gt;0, SUM(E128/D128), 0)</f>
        <v>2.9</v>
      </c>
      <c r="Q128" s="7">
        <f>IF(E128&gt;0,SUM((E128/F128)*90),0)</f>
        <v>3.1220095693779903</v>
      </c>
      <c r="R128" s="7">
        <f>IF(D128&gt;0, SUM(N128/D128), 0)</f>
        <v>7.5</v>
      </c>
      <c r="S128" s="7">
        <f>IF(N128&gt;0,SUM((N128/F128)*90),0)</f>
        <v>8.0741626794258377</v>
      </c>
      <c r="T128" s="7">
        <f>IF(D128&gt;0, SUM(O128/D128), 0)</f>
        <v>5.7</v>
      </c>
      <c r="U128" s="7">
        <f>IF(O128&gt;0,SUM((O128/F128)*90),0)</f>
        <v>6.1363636363636358</v>
      </c>
    </row>
    <row r="129" spans="1:21">
      <c r="A129" s="2" t="s">
        <v>225</v>
      </c>
      <c r="B129" s="2" t="s">
        <v>23</v>
      </c>
      <c r="C129" s="3">
        <v>6.1</v>
      </c>
      <c r="D129" s="2">
        <v>5</v>
      </c>
      <c r="E129" s="2">
        <v>28</v>
      </c>
      <c r="F129" s="2">
        <v>392</v>
      </c>
      <c r="G129" s="2">
        <v>0</v>
      </c>
      <c r="H129" s="2">
        <v>1</v>
      </c>
      <c r="I129" s="2">
        <v>3</v>
      </c>
      <c r="J129" s="2">
        <v>0</v>
      </c>
      <c r="K129" s="2">
        <v>0</v>
      </c>
      <c r="L129" s="2">
        <v>2</v>
      </c>
      <c r="M129" s="2">
        <v>3</v>
      </c>
      <c r="N129" s="2">
        <v>32</v>
      </c>
      <c r="O129" s="2">
        <v>19</v>
      </c>
      <c r="P129" s="7">
        <f>IF(D129&gt;0, SUM(E129/D129), 0)</f>
        <v>5.6</v>
      </c>
      <c r="Q129" s="7">
        <f>IF(E129&gt;0,SUM((E129/F129)*90),0)</f>
        <v>6.4285714285714279</v>
      </c>
      <c r="R129" s="7">
        <f>IF(D129&gt;0, SUM(N129/D129), 0)</f>
        <v>6.4</v>
      </c>
      <c r="S129" s="7">
        <f>IF(N129&gt;0,SUM((N129/F129)*90),0)</f>
        <v>7.3469387755102034</v>
      </c>
      <c r="T129" s="7">
        <f>IF(D129&gt;0, SUM(O129/D129), 0)</f>
        <v>3.8</v>
      </c>
      <c r="U129" s="7">
        <f>IF(O129&gt;0,SUM((O129/F129)*90),0)</f>
        <v>4.3622448979591839</v>
      </c>
    </row>
    <row r="130" spans="1:21">
      <c r="A130" s="2" t="s">
        <v>226</v>
      </c>
      <c r="B130" s="2" t="s">
        <v>21</v>
      </c>
      <c r="C130" s="3">
        <v>5.5</v>
      </c>
      <c r="D130" s="2">
        <v>11</v>
      </c>
      <c r="E130" s="2">
        <v>28</v>
      </c>
      <c r="F130" s="2">
        <v>688</v>
      </c>
      <c r="G130" s="2">
        <v>1</v>
      </c>
      <c r="H130" s="2">
        <v>0</v>
      </c>
      <c r="I130" s="2">
        <v>0</v>
      </c>
      <c r="J130" s="2">
        <v>4</v>
      </c>
      <c r="K130" s="2">
        <v>1</v>
      </c>
      <c r="L130" s="2">
        <v>0</v>
      </c>
      <c r="M130" s="2">
        <v>1</v>
      </c>
      <c r="N130" s="2">
        <v>97</v>
      </c>
      <c r="O130" s="2">
        <v>36</v>
      </c>
      <c r="P130" s="7">
        <f>IF(D130&gt;0, SUM(E130/D130), 0)</f>
        <v>2.5454545454545454</v>
      </c>
      <c r="Q130" s="7">
        <f>IF(E130&gt;0,SUM((E130/F130)*90),0)</f>
        <v>3.6627906976744189</v>
      </c>
      <c r="R130" s="7">
        <f>IF(D130&gt;0, SUM(N130/D130), 0)</f>
        <v>8.8181818181818183</v>
      </c>
      <c r="S130" s="7">
        <f>IF(N130&gt;0,SUM((N130/F130)*90),0)</f>
        <v>12.688953488372093</v>
      </c>
      <c r="T130" s="7">
        <f>IF(D130&gt;0, SUM(O130/D130), 0)</f>
        <v>3.2727272727272729</v>
      </c>
      <c r="U130" s="7">
        <f>IF(O130&gt;0,SUM((O130/F130)*90),0)</f>
        <v>4.7093023255813957</v>
      </c>
    </row>
    <row r="131" spans="1:21">
      <c r="A131" s="2" t="s">
        <v>227</v>
      </c>
      <c r="B131" s="2" t="s">
        <v>11</v>
      </c>
      <c r="C131" s="3">
        <v>7.3</v>
      </c>
      <c r="D131" s="2">
        <v>9</v>
      </c>
      <c r="E131" s="2">
        <v>26</v>
      </c>
      <c r="F131" s="2">
        <v>480</v>
      </c>
      <c r="G131" s="2">
        <v>0</v>
      </c>
      <c r="H131" s="2">
        <v>0</v>
      </c>
      <c r="I131" s="2">
        <v>3</v>
      </c>
      <c r="J131" s="2">
        <v>0</v>
      </c>
      <c r="K131" s="2">
        <v>1</v>
      </c>
      <c r="L131" s="2">
        <v>2</v>
      </c>
      <c r="M131" s="2">
        <v>2</v>
      </c>
      <c r="N131" s="2">
        <v>32</v>
      </c>
      <c r="O131" s="2">
        <v>24</v>
      </c>
      <c r="P131" s="7">
        <f>IF(D131&gt;0, SUM(E131/D131), 0)</f>
        <v>2.8888888888888888</v>
      </c>
      <c r="Q131" s="7">
        <f>IF(E131&gt;0,SUM((E131/F131)*90),0)</f>
        <v>4.875</v>
      </c>
      <c r="R131" s="7">
        <f>IF(D131&gt;0, SUM(N131/D131), 0)</f>
        <v>3.5555555555555554</v>
      </c>
      <c r="S131" s="7">
        <f>IF(N131&gt;0,SUM((N131/F131)*90),0)</f>
        <v>6</v>
      </c>
      <c r="T131" s="7">
        <f>IF(D131&gt;0, SUM(O131/D131), 0)</f>
        <v>2.6666666666666665</v>
      </c>
      <c r="U131" s="7">
        <f>IF(O131&gt;0,SUM((O131/F131)*90),0)</f>
        <v>4.5</v>
      </c>
    </row>
    <row r="132" spans="1:21">
      <c r="A132" s="2" t="s">
        <v>228</v>
      </c>
      <c r="B132" s="2" t="s">
        <v>31</v>
      </c>
      <c r="C132" s="3">
        <v>7.2</v>
      </c>
      <c r="D132" s="2">
        <v>12</v>
      </c>
      <c r="E132" s="2">
        <v>26</v>
      </c>
      <c r="F132" s="2">
        <v>953</v>
      </c>
      <c r="G132" s="2">
        <v>0</v>
      </c>
      <c r="H132" s="2">
        <v>0</v>
      </c>
      <c r="I132" s="2">
        <v>1</v>
      </c>
      <c r="J132" s="2">
        <v>3</v>
      </c>
      <c r="K132" s="2">
        <v>0</v>
      </c>
      <c r="L132" s="2">
        <v>0</v>
      </c>
      <c r="M132" s="2">
        <v>0</v>
      </c>
      <c r="N132" s="2">
        <v>85</v>
      </c>
      <c r="O132" s="2">
        <v>35</v>
      </c>
      <c r="P132" s="7">
        <f>IF(D132&gt;0, SUM(E132/D132), 0)</f>
        <v>2.1666666666666665</v>
      </c>
      <c r="Q132" s="7">
        <f>IF(E132&gt;0,SUM((E132/F132)*90),0)</f>
        <v>2.455403987408185</v>
      </c>
      <c r="R132" s="7">
        <f>IF(D132&gt;0, SUM(N132/D132), 0)</f>
        <v>7.083333333333333</v>
      </c>
      <c r="S132" s="7">
        <f>IF(N132&gt;0,SUM((N132/F132)*90),0)</f>
        <v>8.0272822665267576</v>
      </c>
      <c r="T132" s="7">
        <f>IF(D132&gt;0, SUM(O132/D132), 0)</f>
        <v>2.9166666666666665</v>
      </c>
      <c r="U132" s="7">
        <f>IF(O132&gt;0,SUM((O132/F132)*90),0)</f>
        <v>3.3053515215110179</v>
      </c>
    </row>
    <row r="133" spans="1:21">
      <c r="A133" s="2" t="s">
        <v>229</v>
      </c>
      <c r="B133" s="2" t="s">
        <v>11</v>
      </c>
      <c r="C133" s="3">
        <v>6.1</v>
      </c>
      <c r="D133" s="2">
        <v>9</v>
      </c>
      <c r="E133" s="2">
        <v>24</v>
      </c>
      <c r="F133" s="2">
        <v>519</v>
      </c>
      <c r="G133" s="2">
        <v>0</v>
      </c>
      <c r="H133" s="2">
        <v>0</v>
      </c>
      <c r="I133" s="2">
        <v>1</v>
      </c>
      <c r="J133" s="2">
        <v>1</v>
      </c>
      <c r="K133" s="2">
        <v>0</v>
      </c>
      <c r="L133" s="2">
        <v>3</v>
      </c>
      <c r="M133" s="2">
        <v>0</v>
      </c>
      <c r="N133" s="2">
        <v>52</v>
      </c>
      <c r="O133" s="2">
        <v>34</v>
      </c>
      <c r="P133" s="7">
        <f>IF(D133&gt;0, SUM(E133/D133), 0)</f>
        <v>2.6666666666666665</v>
      </c>
      <c r="Q133" s="7">
        <f>IF(E133&gt;0,SUM((E133/F133)*90),0)</f>
        <v>4.1618497109826587</v>
      </c>
      <c r="R133" s="7">
        <f>IF(D133&gt;0, SUM(N133/D133), 0)</f>
        <v>5.7777777777777777</v>
      </c>
      <c r="S133" s="7">
        <f>IF(N133&gt;0,SUM((N133/F133)*90),0)</f>
        <v>9.0173410404624281</v>
      </c>
      <c r="T133" s="7">
        <f>IF(D133&gt;0, SUM(O133/D133), 0)</f>
        <v>3.7777777777777777</v>
      </c>
      <c r="U133" s="7">
        <f>IF(O133&gt;0,SUM((O133/F133)*90),0)</f>
        <v>5.8959537572254339</v>
      </c>
    </row>
    <row r="134" spans="1:21">
      <c r="A134" s="2" t="s">
        <v>230</v>
      </c>
      <c r="B134" s="2" t="s">
        <v>25</v>
      </c>
      <c r="C134" s="3">
        <v>8.6999999999999993</v>
      </c>
      <c r="D134" s="2">
        <v>5</v>
      </c>
      <c r="E134" s="2">
        <v>24</v>
      </c>
      <c r="F134" s="2">
        <v>450</v>
      </c>
      <c r="G134" s="2">
        <v>0</v>
      </c>
      <c r="H134" s="2">
        <v>0</v>
      </c>
      <c r="I134" s="2">
        <v>2</v>
      </c>
      <c r="J134" s="2">
        <v>1</v>
      </c>
      <c r="K134" s="2">
        <v>0</v>
      </c>
      <c r="L134" s="2">
        <v>0</v>
      </c>
      <c r="M134" s="2">
        <v>0</v>
      </c>
      <c r="N134" s="2">
        <v>58</v>
      </c>
      <c r="O134" s="2">
        <v>21</v>
      </c>
      <c r="P134" s="7">
        <f>IF(D134&gt;0, SUM(E134/D134), 0)</f>
        <v>4.8</v>
      </c>
      <c r="Q134" s="7">
        <f>IF(E134&gt;0,SUM((E134/F134)*90),0)</f>
        <v>4.8000000000000007</v>
      </c>
      <c r="R134" s="7">
        <f>IF(D134&gt;0, SUM(N134/D134), 0)</f>
        <v>11.6</v>
      </c>
      <c r="S134" s="7">
        <f>IF(N134&gt;0,SUM((N134/F134)*90),0)</f>
        <v>11.6</v>
      </c>
      <c r="T134" s="7">
        <f>IF(D134&gt;0, SUM(O134/D134), 0)</f>
        <v>4.2</v>
      </c>
      <c r="U134" s="7">
        <f>IF(O134&gt;0,SUM((O134/F134)*90),0)</f>
        <v>4.2</v>
      </c>
    </row>
    <row r="135" spans="1:21">
      <c r="A135" s="2" t="s">
        <v>231</v>
      </c>
      <c r="B135" s="2" t="s">
        <v>9</v>
      </c>
      <c r="C135" s="3">
        <v>5.9</v>
      </c>
      <c r="D135" s="2">
        <v>14</v>
      </c>
      <c r="E135" s="2">
        <v>23</v>
      </c>
      <c r="F135" s="2">
        <v>833</v>
      </c>
      <c r="G135" s="2">
        <v>0</v>
      </c>
      <c r="H135" s="2">
        <v>0</v>
      </c>
      <c r="I135" s="2">
        <v>1</v>
      </c>
      <c r="J135" s="2">
        <v>3</v>
      </c>
      <c r="K135" s="2">
        <v>0</v>
      </c>
      <c r="L135" s="2">
        <v>10</v>
      </c>
      <c r="M135" s="2">
        <v>5</v>
      </c>
      <c r="N135" s="2">
        <v>36</v>
      </c>
      <c r="O135" s="2">
        <v>38</v>
      </c>
      <c r="P135" s="7">
        <f>IF(D135&gt;0, SUM(E135/D135), 0)</f>
        <v>1.6428571428571428</v>
      </c>
      <c r="Q135" s="7">
        <f>IF(E135&gt;0,SUM((E135/F135)*90),0)</f>
        <v>2.4849939975990396</v>
      </c>
      <c r="R135" s="7">
        <f>IF(D135&gt;0, SUM(N135/D135), 0)</f>
        <v>2.5714285714285716</v>
      </c>
      <c r="S135" s="7">
        <f>IF(N135&gt;0,SUM((N135/F135)*90),0)</f>
        <v>3.8895558223289317</v>
      </c>
      <c r="T135" s="7">
        <f>IF(D135&gt;0, SUM(O135/D135), 0)</f>
        <v>2.7142857142857144</v>
      </c>
      <c r="U135" s="7">
        <f>IF(O135&gt;0,SUM((O135/F135)*90),0)</f>
        <v>4.1056422569027617</v>
      </c>
    </row>
    <row r="136" spans="1:21">
      <c r="A136" s="2" t="s">
        <v>232</v>
      </c>
      <c r="B136" s="2" t="s">
        <v>29</v>
      </c>
      <c r="C136" s="3">
        <v>6.5</v>
      </c>
      <c r="D136" s="2">
        <v>6</v>
      </c>
      <c r="E136" s="2">
        <v>23</v>
      </c>
      <c r="F136" s="2">
        <v>540</v>
      </c>
      <c r="G136" s="2">
        <v>0</v>
      </c>
      <c r="H136" s="2">
        <v>1</v>
      </c>
      <c r="I136" s="2">
        <v>1</v>
      </c>
      <c r="J136" s="2">
        <v>0</v>
      </c>
      <c r="K136" s="2">
        <v>0</v>
      </c>
      <c r="L136" s="2">
        <v>0</v>
      </c>
      <c r="M136" s="2">
        <v>0</v>
      </c>
      <c r="N136" s="2">
        <v>55</v>
      </c>
      <c r="O136" s="2">
        <v>25</v>
      </c>
      <c r="P136" s="7">
        <f>IF(D136&gt;0, SUM(E136/D136), 0)</f>
        <v>3.8333333333333335</v>
      </c>
      <c r="Q136" s="7">
        <f>IF(E136&gt;0,SUM((E136/F136)*90),0)</f>
        <v>3.833333333333333</v>
      </c>
      <c r="R136" s="7">
        <f>IF(D136&gt;0, SUM(N136/D136), 0)</f>
        <v>9.1666666666666661</v>
      </c>
      <c r="S136" s="7">
        <f>IF(N136&gt;0,SUM((N136/F136)*90),0)</f>
        <v>9.1666666666666661</v>
      </c>
      <c r="T136" s="7">
        <f>IF(D136&gt;0, SUM(O136/D136), 0)</f>
        <v>4.166666666666667</v>
      </c>
      <c r="U136" s="7">
        <f>IF(O136&gt;0,SUM((O136/F136)*90),0)</f>
        <v>4.1666666666666661</v>
      </c>
    </row>
    <row r="137" spans="1:21">
      <c r="A137" s="2" t="s">
        <v>233</v>
      </c>
      <c r="B137" s="2" t="s">
        <v>23</v>
      </c>
      <c r="C137" s="3">
        <v>6.4</v>
      </c>
      <c r="D137" s="2">
        <v>16</v>
      </c>
      <c r="E137" s="2">
        <v>21</v>
      </c>
      <c r="F137" s="2">
        <v>933</v>
      </c>
      <c r="G137" s="2">
        <v>0</v>
      </c>
      <c r="H137" s="2">
        <v>0</v>
      </c>
      <c r="I137" s="2">
        <v>1</v>
      </c>
      <c r="J137" s="2">
        <v>2</v>
      </c>
      <c r="K137" s="2">
        <v>0</v>
      </c>
      <c r="L137" s="2">
        <v>4</v>
      </c>
      <c r="M137" s="2">
        <v>4</v>
      </c>
      <c r="N137" s="2">
        <v>50</v>
      </c>
      <c r="O137" s="2">
        <v>34</v>
      </c>
      <c r="P137" s="7">
        <f>IF(D137&gt;0, SUM(E137/D137), 0)</f>
        <v>1.3125</v>
      </c>
      <c r="Q137" s="7">
        <f>IF(E137&gt;0,SUM((E137/F137)*90),0)</f>
        <v>2.0257234726688105</v>
      </c>
      <c r="R137" s="7">
        <f>IF(D137&gt;0, SUM(N137/D137), 0)</f>
        <v>3.125</v>
      </c>
      <c r="S137" s="7">
        <f>IF(N137&gt;0,SUM((N137/F137)*90),0)</f>
        <v>4.823151125401929</v>
      </c>
      <c r="T137" s="7">
        <f>IF(D137&gt;0, SUM(O137/D137), 0)</f>
        <v>2.125</v>
      </c>
      <c r="U137" s="7">
        <f>IF(O137&gt;0,SUM((O137/F137)*90),0)</f>
        <v>3.279742765273312</v>
      </c>
    </row>
    <row r="138" spans="1:21">
      <c r="A138" s="2" t="s">
        <v>234</v>
      </c>
      <c r="B138" s="2" t="s">
        <v>19</v>
      </c>
      <c r="C138" s="3">
        <v>5.6</v>
      </c>
      <c r="D138" s="2">
        <v>7</v>
      </c>
      <c r="E138" s="2">
        <v>20</v>
      </c>
      <c r="F138" s="2">
        <v>513</v>
      </c>
      <c r="G138" s="2">
        <v>0</v>
      </c>
      <c r="H138" s="2">
        <v>0</v>
      </c>
      <c r="I138" s="2">
        <v>1</v>
      </c>
      <c r="J138" s="2">
        <v>0</v>
      </c>
      <c r="K138" s="2">
        <v>0</v>
      </c>
      <c r="L138" s="2">
        <v>0</v>
      </c>
      <c r="M138" s="2">
        <v>0</v>
      </c>
      <c r="N138" s="2">
        <v>62</v>
      </c>
      <c r="O138" s="2">
        <v>22</v>
      </c>
      <c r="P138" s="7">
        <f>IF(D138&gt;0, SUM(E138/D138), 0)</f>
        <v>2.8571428571428572</v>
      </c>
      <c r="Q138" s="7">
        <f>IF(E138&gt;0,SUM((E138/F138)*90),0)</f>
        <v>3.5087719298245612</v>
      </c>
      <c r="R138" s="7">
        <f>IF(D138&gt;0, SUM(N138/D138), 0)</f>
        <v>8.8571428571428577</v>
      </c>
      <c r="S138" s="7">
        <f>IF(N138&gt;0,SUM((N138/F138)*90),0)</f>
        <v>10.87719298245614</v>
      </c>
      <c r="T138" s="7">
        <f>IF(D138&gt;0, SUM(O138/D138), 0)</f>
        <v>3.1428571428571428</v>
      </c>
      <c r="U138" s="7">
        <f>IF(O138&gt;0,SUM((O138/F138)*90),0)</f>
        <v>3.8596491228070171</v>
      </c>
    </row>
    <row r="139" spans="1:21">
      <c r="A139" s="2" t="s">
        <v>235</v>
      </c>
      <c r="B139" s="2" t="s">
        <v>33</v>
      </c>
      <c r="C139" s="3">
        <v>6.1</v>
      </c>
      <c r="D139" s="2">
        <v>5</v>
      </c>
      <c r="E139" s="2">
        <v>19</v>
      </c>
      <c r="F139" s="2">
        <v>394</v>
      </c>
      <c r="G139" s="2">
        <v>1</v>
      </c>
      <c r="H139" s="2">
        <v>1</v>
      </c>
      <c r="I139" s="2">
        <v>0</v>
      </c>
      <c r="J139" s="2">
        <v>2</v>
      </c>
      <c r="K139" s="2">
        <v>0</v>
      </c>
      <c r="L139" s="2">
        <v>0</v>
      </c>
      <c r="M139" s="2">
        <v>0</v>
      </c>
      <c r="N139" s="2">
        <v>30</v>
      </c>
      <c r="O139" s="2">
        <v>21</v>
      </c>
      <c r="P139" s="7">
        <f>IF(D139&gt;0, SUM(E139/D139), 0)</f>
        <v>3.8</v>
      </c>
      <c r="Q139" s="7">
        <f>IF(E139&gt;0,SUM((E139/F139)*90),0)</f>
        <v>4.3401015228426392</v>
      </c>
      <c r="R139" s="7">
        <f>IF(D139&gt;0, SUM(N139/D139), 0)</f>
        <v>6</v>
      </c>
      <c r="S139" s="7">
        <f>IF(N139&gt;0,SUM((N139/F139)*90),0)</f>
        <v>6.8527918781725896</v>
      </c>
      <c r="T139" s="7">
        <f>IF(D139&gt;0, SUM(O139/D139), 0)</f>
        <v>4.2</v>
      </c>
      <c r="U139" s="7">
        <f>IF(O139&gt;0,SUM((O139/F139)*90),0)</f>
        <v>4.7969543147208125</v>
      </c>
    </row>
    <row r="140" spans="1:21">
      <c r="A140" s="2" t="s">
        <v>236</v>
      </c>
      <c r="B140" s="2" t="s">
        <v>5</v>
      </c>
      <c r="C140" s="3">
        <v>8.1</v>
      </c>
      <c r="D140" s="2">
        <v>4</v>
      </c>
      <c r="E140" s="2">
        <v>18</v>
      </c>
      <c r="F140" s="2">
        <v>314</v>
      </c>
      <c r="G140" s="2">
        <v>0</v>
      </c>
      <c r="H140" s="2">
        <v>1</v>
      </c>
      <c r="I140" s="2">
        <v>1</v>
      </c>
      <c r="J140" s="2">
        <v>0</v>
      </c>
      <c r="K140" s="2">
        <v>0</v>
      </c>
      <c r="L140" s="2">
        <v>0</v>
      </c>
      <c r="M140" s="2">
        <v>2</v>
      </c>
      <c r="N140" s="2">
        <v>34</v>
      </c>
      <c r="O140" s="2">
        <v>19</v>
      </c>
      <c r="P140" s="7">
        <f>IF(D140&gt;0, SUM(E140/D140), 0)</f>
        <v>4.5</v>
      </c>
      <c r="Q140" s="7">
        <f>IF(E140&gt;0,SUM((E140/F140)*90),0)</f>
        <v>5.1592356687898091</v>
      </c>
      <c r="R140" s="7">
        <f>IF(D140&gt;0, SUM(N140/D140), 0)</f>
        <v>8.5</v>
      </c>
      <c r="S140" s="7">
        <f>IF(N140&gt;0,SUM((N140/F140)*90),0)</f>
        <v>9.7452229299363058</v>
      </c>
      <c r="T140" s="7">
        <f>IF(D140&gt;0, SUM(O140/D140), 0)</f>
        <v>4.75</v>
      </c>
      <c r="U140" s="7">
        <f>IF(O140&gt;0,SUM((O140/F140)*90),0)</f>
        <v>5.4458598726114653</v>
      </c>
    </row>
    <row r="141" spans="1:21">
      <c r="A141" s="2" t="s">
        <v>237</v>
      </c>
      <c r="B141" s="2" t="s">
        <v>33</v>
      </c>
      <c r="C141" s="3">
        <v>6.5</v>
      </c>
      <c r="D141" s="2">
        <v>6</v>
      </c>
      <c r="E141" s="2">
        <v>17</v>
      </c>
      <c r="F141" s="2">
        <v>520</v>
      </c>
      <c r="G141" s="2">
        <v>0</v>
      </c>
      <c r="H141" s="2">
        <v>0</v>
      </c>
      <c r="I141" s="2">
        <v>0</v>
      </c>
      <c r="J141" s="2">
        <v>1</v>
      </c>
      <c r="K141" s="2">
        <v>0</v>
      </c>
      <c r="L141" s="2">
        <v>0</v>
      </c>
      <c r="M141" s="2">
        <v>0</v>
      </c>
      <c r="N141" s="2">
        <v>45</v>
      </c>
      <c r="O141" s="2">
        <v>42</v>
      </c>
      <c r="P141" s="7">
        <f>IF(D141&gt;0, SUM(E141/D141), 0)</f>
        <v>2.8333333333333335</v>
      </c>
      <c r="Q141" s="7">
        <f>IF(E141&gt;0,SUM((E141/F141)*90),0)</f>
        <v>2.9423076923076925</v>
      </c>
      <c r="R141" s="7">
        <f>IF(D141&gt;0, SUM(N141/D141), 0)</f>
        <v>7.5</v>
      </c>
      <c r="S141" s="7">
        <f>IF(N141&gt;0,SUM((N141/F141)*90),0)</f>
        <v>7.7884615384615383</v>
      </c>
      <c r="T141" s="7">
        <f>IF(D141&gt;0, SUM(O141/D141), 0)</f>
        <v>7</v>
      </c>
      <c r="U141" s="7">
        <f>IF(O141&gt;0,SUM((O141/F141)*90),0)</f>
        <v>7.2692307692307701</v>
      </c>
    </row>
    <row r="142" spans="1:21">
      <c r="A142" s="2" t="s">
        <v>240</v>
      </c>
      <c r="B142" s="2" t="s">
        <v>25</v>
      </c>
      <c r="C142" s="3">
        <v>4.4000000000000004</v>
      </c>
      <c r="D142" s="2">
        <v>7</v>
      </c>
      <c r="E142" s="2">
        <v>17</v>
      </c>
      <c r="F142" s="2">
        <v>550</v>
      </c>
      <c r="G142" s="2">
        <v>0</v>
      </c>
      <c r="H142" s="2">
        <v>0</v>
      </c>
      <c r="I142" s="2">
        <v>1</v>
      </c>
      <c r="J142" s="2">
        <v>3</v>
      </c>
      <c r="K142" s="2">
        <v>0</v>
      </c>
      <c r="L142" s="2">
        <v>0</v>
      </c>
      <c r="M142" s="2">
        <v>3</v>
      </c>
      <c r="N142" s="2">
        <v>71</v>
      </c>
      <c r="O142" s="2">
        <v>27</v>
      </c>
      <c r="P142" s="7">
        <f>IF(D142&gt;0, SUM(E142/D142), 0)</f>
        <v>2.4285714285714284</v>
      </c>
      <c r="Q142" s="7">
        <f>IF(E142&gt;0,SUM((E142/F142)*90),0)</f>
        <v>2.7818181818181817</v>
      </c>
      <c r="R142" s="7">
        <f>IF(D142&gt;0, SUM(N142/D142), 0)</f>
        <v>10.142857142857142</v>
      </c>
      <c r="S142" s="7">
        <f>IF(N142&gt;0,SUM((N142/F142)*90),0)</f>
        <v>11.618181818181817</v>
      </c>
      <c r="T142" s="7">
        <f>IF(D142&gt;0, SUM(O142/D142), 0)</f>
        <v>3.8571428571428572</v>
      </c>
      <c r="U142" s="7">
        <f>IF(O142&gt;0,SUM((O142/F142)*90),0)</f>
        <v>4.418181818181818</v>
      </c>
    </row>
    <row r="143" spans="1:21">
      <c r="A143" s="2" t="s">
        <v>238</v>
      </c>
      <c r="B143" s="2" t="s">
        <v>21</v>
      </c>
      <c r="C143" s="3">
        <v>6.7</v>
      </c>
      <c r="D143" s="2">
        <v>9</v>
      </c>
      <c r="E143" s="2">
        <v>17</v>
      </c>
      <c r="F143" s="2">
        <v>759</v>
      </c>
      <c r="G143" s="2">
        <v>0</v>
      </c>
      <c r="H143" s="2">
        <v>1</v>
      </c>
      <c r="I143" s="2">
        <v>0</v>
      </c>
      <c r="J143" s="2">
        <v>2</v>
      </c>
      <c r="K143" s="2">
        <v>0</v>
      </c>
      <c r="L143" s="2">
        <v>3</v>
      </c>
      <c r="M143" s="2">
        <v>5</v>
      </c>
      <c r="N143" s="2">
        <v>50</v>
      </c>
      <c r="O143" s="2">
        <v>38</v>
      </c>
      <c r="P143" s="7">
        <f>IF(D143&gt;0, SUM(E143/D143), 0)</f>
        <v>1.8888888888888888</v>
      </c>
      <c r="Q143" s="7">
        <f>IF(E143&gt;0,SUM((E143/F143)*90),0)</f>
        <v>2.0158102766798418</v>
      </c>
      <c r="R143" s="7">
        <f>IF(D143&gt;0, SUM(N143/D143), 0)</f>
        <v>5.5555555555555554</v>
      </c>
      <c r="S143" s="7">
        <f>IF(N143&gt;0,SUM((N143/F143)*90),0)</f>
        <v>5.9288537549407119</v>
      </c>
      <c r="T143" s="7">
        <f>IF(D143&gt;0, SUM(O143/D143), 0)</f>
        <v>4.2222222222222223</v>
      </c>
      <c r="U143" s="7">
        <f>IF(O143&gt;0,SUM((O143/F143)*90),0)</f>
        <v>4.5059288537549405</v>
      </c>
    </row>
    <row r="144" spans="1:21">
      <c r="A144" s="2" t="s">
        <v>239</v>
      </c>
      <c r="B144" s="2" t="s">
        <v>21</v>
      </c>
      <c r="C144" s="3">
        <v>6.9</v>
      </c>
      <c r="D144" s="2">
        <v>7</v>
      </c>
      <c r="E144" s="2">
        <v>17</v>
      </c>
      <c r="F144" s="2">
        <v>596</v>
      </c>
      <c r="G144" s="2">
        <v>0</v>
      </c>
      <c r="H144" s="2">
        <v>0</v>
      </c>
      <c r="I144" s="2">
        <v>0</v>
      </c>
      <c r="J144" s="2">
        <v>2</v>
      </c>
      <c r="K144" s="2">
        <v>0</v>
      </c>
      <c r="L144" s="2">
        <v>0</v>
      </c>
      <c r="M144" s="2">
        <v>0</v>
      </c>
      <c r="N144" s="2">
        <v>57</v>
      </c>
      <c r="O144" s="2">
        <v>53</v>
      </c>
      <c r="P144" s="7">
        <f>IF(D144&gt;0, SUM(E144/D144), 0)</f>
        <v>2.4285714285714284</v>
      </c>
      <c r="Q144" s="7">
        <f>IF(E144&gt;0,SUM((E144/F144)*90),0)</f>
        <v>2.5671140939597317</v>
      </c>
      <c r="R144" s="7">
        <f>IF(D144&gt;0, SUM(N144/D144), 0)</f>
        <v>8.1428571428571423</v>
      </c>
      <c r="S144" s="7">
        <f>IF(N144&gt;0,SUM((N144/F144)*90),0)</f>
        <v>8.6073825503355703</v>
      </c>
      <c r="T144" s="7">
        <f>IF(D144&gt;0, SUM(O144/D144), 0)</f>
        <v>7.5714285714285712</v>
      </c>
      <c r="U144" s="7">
        <f>IF(O144&gt;0,SUM((O144/F144)*90),0)</f>
        <v>8.0033557046979862</v>
      </c>
    </row>
    <row r="145" spans="1:21">
      <c r="A145" s="2" t="s">
        <v>241</v>
      </c>
      <c r="B145" s="2" t="s">
        <v>9</v>
      </c>
      <c r="C145" s="3">
        <v>4.8</v>
      </c>
      <c r="D145" s="2">
        <v>10</v>
      </c>
      <c r="E145" s="2">
        <v>16</v>
      </c>
      <c r="F145" s="2">
        <v>460</v>
      </c>
      <c r="G145" s="2">
        <v>0</v>
      </c>
      <c r="H145" s="2">
        <v>1</v>
      </c>
      <c r="I145" s="2">
        <v>1</v>
      </c>
      <c r="J145" s="2">
        <v>2</v>
      </c>
      <c r="K145" s="2">
        <v>0</v>
      </c>
      <c r="L145" s="2">
        <v>2</v>
      </c>
      <c r="M145" s="2">
        <v>5</v>
      </c>
      <c r="N145" s="2">
        <v>16</v>
      </c>
      <c r="O145" s="2">
        <v>20</v>
      </c>
      <c r="P145" s="7">
        <f>IF(D145&gt;0, SUM(E145/D145), 0)</f>
        <v>1.6</v>
      </c>
      <c r="Q145" s="7">
        <f>IF(E145&gt;0,SUM((E145/F145)*90),0)</f>
        <v>3.1304347826086958</v>
      </c>
      <c r="R145" s="7">
        <f>IF(D145&gt;0, SUM(N145/D145), 0)</f>
        <v>1.6</v>
      </c>
      <c r="S145" s="7">
        <f>IF(N145&gt;0,SUM((N145/F145)*90),0)</f>
        <v>3.1304347826086958</v>
      </c>
      <c r="T145" s="7">
        <f>IF(D145&gt;0, SUM(O145/D145), 0)</f>
        <v>2</v>
      </c>
      <c r="U145" s="7">
        <f>IF(O145&gt;0,SUM((O145/F145)*90),0)</f>
        <v>3.9130434782608696</v>
      </c>
    </row>
    <row r="146" spans="1:21">
      <c r="A146" s="2" t="s">
        <v>243</v>
      </c>
      <c r="B146" s="2" t="s">
        <v>7</v>
      </c>
      <c r="C146" s="3">
        <v>4.0999999999999996</v>
      </c>
      <c r="D146" s="2">
        <v>5</v>
      </c>
      <c r="E146" s="2">
        <v>15</v>
      </c>
      <c r="F146" s="2">
        <v>320</v>
      </c>
      <c r="G146" s="2">
        <v>0</v>
      </c>
      <c r="H146" s="2">
        <v>0</v>
      </c>
      <c r="I146" s="2">
        <v>1</v>
      </c>
      <c r="J146" s="2">
        <v>0</v>
      </c>
      <c r="K146" s="2">
        <v>0</v>
      </c>
      <c r="L146" s="2">
        <v>2</v>
      </c>
      <c r="M146" s="2">
        <v>0</v>
      </c>
      <c r="N146" s="2">
        <v>35</v>
      </c>
      <c r="O146" s="2">
        <v>16</v>
      </c>
      <c r="P146" s="7">
        <f>IF(D146&gt;0, SUM(E146/D146), 0)</f>
        <v>3</v>
      </c>
      <c r="Q146" s="7">
        <f>IF(E146&gt;0,SUM((E146/F146)*90),0)</f>
        <v>4.21875</v>
      </c>
      <c r="R146" s="7">
        <f>IF(D146&gt;0, SUM(N146/D146), 0)</f>
        <v>7</v>
      </c>
      <c r="S146" s="7">
        <f>IF(N146&gt;0,SUM((N146/F146)*90),0)</f>
        <v>9.84375</v>
      </c>
      <c r="T146" s="7">
        <f>IF(D146&gt;0, SUM(O146/D146), 0)</f>
        <v>3.2</v>
      </c>
      <c r="U146" s="7">
        <f>IF(O146&gt;0,SUM((O146/F146)*90),0)</f>
        <v>4.5</v>
      </c>
    </row>
    <row r="147" spans="1:21">
      <c r="A147" s="2" t="s">
        <v>242</v>
      </c>
      <c r="B147" s="2" t="s">
        <v>9</v>
      </c>
      <c r="C147" s="3">
        <v>7.1</v>
      </c>
      <c r="D147" s="2">
        <v>4</v>
      </c>
      <c r="E147" s="2">
        <v>15</v>
      </c>
      <c r="F147" s="2">
        <v>271</v>
      </c>
      <c r="G147" s="2">
        <v>0</v>
      </c>
      <c r="H147" s="2">
        <v>0</v>
      </c>
      <c r="I147" s="2">
        <v>2</v>
      </c>
      <c r="J147" s="2">
        <v>2</v>
      </c>
      <c r="K147" s="2">
        <v>0</v>
      </c>
      <c r="L147" s="2">
        <v>0</v>
      </c>
      <c r="M147" s="2">
        <v>0</v>
      </c>
      <c r="N147" s="2">
        <v>26</v>
      </c>
      <c r="O147" s="2">
        <v>12</v>
      </c>
      <c r="P147" s="7">
        <f>IF(D147&gt;0, SUM(E147/D147), 0)</f>
        <v>3.75</v>
      </c>
      <c r="Q147" s="7">
        <f>IF(E147&gt;0,SUM((E147/F147)*90),0)</f>
        <v>4.9815498154981546</v>
      </c>
      <c r="R147" s="7">
        <f>IF(D147&gt;0, SUM(N147/D147), 0)</f>
        <v>6.5</v>
      </c>
      <c r="S147" s="7">
        <f>IF(N147&gt;0,SUM((N147/F147)*90),0)</f>
        <v>8.6346863468634698</v>
      </c>
      <c r="T147" s="7">
        <f>IF(D147&gt;0, SUM(O147/D147), 0)</f>
        <v>3</v>
      </c>
      <c r="U147" s="7">
        <f>IF(O147&gt;0,SUM((O147/F147)*90),0)</f>
        <v>3.9852398523985237</v>
      </c>
    </row>
    <row r="148" spans="1:21">
      <c r="A148" s="2" t="s">
        <v>244</v>
      </c>
      <c r="B148" s="2" t="s">
        <v>1</v>
      </c>
      <c r="C148" s="3">
        <v>6.4</v>
      </c>
      <c r="D148" s="2">
        <v>7</v>
      </c>
      <c r="E148" s="2">
        <v>15</v>
      </c>
      <c r="F148" s="2">
        <v>379</v>
      </c>
      <c r="G148" s="2">
        <v>0</v>
      </c>
      <c r="H148" s="2">
        <v>0</v>
      </c>
      <c r="I148" s="2">
        <v>1</v>
      </c>
      <c r="J148" s="2">
        <v>1</v>
      </c>
      <c r="K148" s="2">
        <v>0</v>
      </c>
      <c r="L148" s="2">
        <v>5</v>
      </c>
      <c r="M148" s="2">
        <v>5</v>
      </c>
      <c r="N148" s="2">
        <v>28</v>
      </c>
      <c r="O148" s="2">
        <v>18</v>
      </c>
      <c r="P148" s="7">
        <f>IF(D148&gt;0, SUM(E148/D148), 0)</f>
        <v>2.1428571428571428</v>
      </c>
      <c r="Q148" s="7">
        <f>IF(E148&gt;0,SUM((E148/F148)*90),0)</f>
        <v>3.5620052770448551</v>
      </c>
      <c r="R148" s="7">
        <f>IF(D148&gt;0, SUM(N148/D148), 0)</f>
        <v>4</v>
      </c>
      <c r="S148" s="7">
        <f>IF(N148&gt;0,SUM((N148/F148)*90),0)</f>
        <v>6.6490765171503963</v>
      </c>
      <c r="T148" s="7">
        <f>IF(D148&gt;0, SUM(O148/D148), 0)</f>
        <v>2.5714285714285716</v>
      </c>
      <c r="U148" s="7">
        <f>IF(O148&gt;0,SUM((O148/F148)*90),0)</f>
        <v>4.2744063324538253</v>
      </c>
    </row>
    <row r="149" spans="1:21">
      <c r="A149" s="2" t="s">
        <v>246</v>
      </c>
      <c r="B149" s="2" t="s">
        <v>35</v>
      </c>
      <c r="C149" s="3">
        <v>5.4</v>
      </c>
      <c r="D149" s="2">
        <v>6</v>
      </c>
      <c r="E149" s="2">
        <v>13</v>
      </c>
      <c r="F149" s="2">
        <v>371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50</v>
      </c>
      <c r="O149" s="2">
        <v>21</v>
      </c>
      <c r="P149" s="7">
        <f>IF(D149&gt;0, SUM(E149/D149), 0)</f>
        <v>2.1666666666666665</v>
      </c>
      <c r="Q149" s="7">
        <f>IF(E149&gt;0,SUM((E149/F149)*90),0)</f>
        <v>3.1536388140161726</v>
      </c>
      <c r="R149" s="7">
        <f>IF(D149&gt;0, SUM(N149/D149), 0)</f>
        <v>8.3333333333333339</v>
      </c>
      <c r="S149" s="7">
        <f>IF(N149&gt;0,SUM((N149/F149)*90),0)</f>
        <v>12.129380053908354</v>
      </c>
      <c r="T149" s="7">
        <f>IF(D149&gt;0, SUM(O149/D149), 0)</f>
        <v>3.5</v>
      </c>
      <c r="U149" s="7">
        <f>IF(O149&gt;0,SUM((O149/F149)*90),0)</f>
        <v>5.0943396226415096</v>
      </c>
    </row>
    <row r="150" spans="1:21">
      <c r="A150" s="2" t="s">
        <v>229</v>
      </c>
      <c r="B150" s="2" t="s">
        <v>15</v>
      </c>
      <c r="C150" s="3">
        <v>7</v>
      </c>
      <c r="D150" s="2">
        <v>6</v>
      </c>
      <c r="E150" s="2">
        <v>13</v>
      </c>
      <c r="F150" s="2">
        <v>444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1</v>
      </c>
      <c r="M150" s="2">
        <v>0</v>
      </c>
      <c r="N150" s="2">
        <v>27</v>
      </c>
      <c r="O150" s="2">
        <v>32</v>
      </c>
      <c r="P150" s="7">
        <f>IF(D150&gt;0, SUM(E150/D150), 0)</f>
        <v>2.1666666666666665</v>
      </c>
      <c r="Q150" s="7">
        <f>IF(E150&gt;0,SUM((E150/F150)*90),0)</f>
        <v>2.6351351351351351</v>
      </c>
      <c r="R150" s="7">
        <f>IF(D150&gt;0, SUM(N150/D150), 0)</f>
        <v>4.5</v>
      </c>
      <c r="S150" s="7">
        <f>IF(N150&gt;0,SUM((N150/F150)*90),0)</f>
        <v>5.4729729729729737</v>
      </c>
      <c r="T150" s="7">
        <f>IF(D150&gt;0, SUM(O150/D150), 0)</f>
        <v>5.333333333333333</v>
      </c>
      <c r="U150" s="7">
        <f>IF(O150&gt;0,SUM((O150/F150)*90),0)</f>
        <v>6.4864864864864868</v>
      </c>
    </row>
    <row r="151" spans="1:21">
      <c r="A151" s="2" t="s">
        <v>245</v>
      </c>
      <c r="B151" s="2" t="s">
        <v>13</v>
      </c>
      <c r="C151" s="3">
        <v>6.5</v>
      </c>
      <c r="D151" s="2">
        <v>4</v>
      </c>
      <c r="E151" s="2">
        <v>13</v>
      </c>
      <c r="F151" s="2">
        <v>287</v>
      </c>
      <c r="G151" s="2">
        <v>0</v>
      </c>
      <c r="H151" s="2">
        <v>0</v>
      </c>
      <c r="I151" s="2">
        <v>1</v>
      </c>
      <c r="J151" s="2">
        <v>0</v>
      </c>
      <c r="K151" s="2">
        <v>0</v>
      </c>
      <c r="L151" s="2">
        <v>0</v>
      </c>
      <c r="M151" s="2">
        <v>0</v>
      </c>
      <c r="N151" s="2">
        <v>24</v>
      </c>
      <c r="O151" s="2">
        <v>13</v>
      </c>
      <c r="P151" s="7">
        <f>IF(D151&gt;0, SUM(E151/D151), 0)</f>
        <v>3.25</v>
      </c>
      <c r="Q151" s="7">
        <f>IF(E151&gt;0,SUM((E151/F151)*90),0)</f>
        <v>4.0766550522648082</v>
      </c>
      <c r="R151" s="7">
        <f>IF(D151&gt;0, SUM(N151/D151), 0)</f>
        <v>6</v>
      </c>
      <c r="S151" s="7">
        <f>IF(N151&gt;0,SUM((N151/F151)*90),0)</f>
        <v>7.526132404181185</v>
      </c>
      <c r="T151" s="7">
        <f>IF(D151&gt;0, SUM(O151/D151), 0)</f>
        <v>3.25</v>
      </c>
      <c r="U151" s="7">
        <f>IF(O151&gt;0,SUM((O151/F151)*90),0)</f>
        <v>4.0766550522648082</v>
      </c>
    </row>
    <row r="152" spans="1:21">
      <c r="A152" s="2" t="s">
        <v>248</v>
      </c>
      <c r="B152" s="2" t="s">
        <v>27</v>
      </c>
      <c r="C152" s="3">
        <v>5</v>
      </c>
      <c r="D152" s="2">
        <v>7</v>
      </c>
      <c r="E152" s="2">
        <v>13</v>
      </c>
      <c r="F152" s="2">
        <v>378</v>
      </c>
      <c r="G152" s="2">
        <v>0</v>
      </c>
      <c r="H152" s="2">
        <v>0</v>
      </c>
      <c r="I152" s="2">
        <v>0</v>
      </c>
      <c r="J152" s="2">
        <v>2</v>
      </c>
      <c r="K152" s="2">
        <v>0</v>
      </c>
      <c r="L152" s="2">
        <v>0</v>
      </c>
      <c r="M152" s="2">
        <v>0</v>
      </c>
      <c r="N152" s="2">
        <v>37</v>
      </c>
      <c r="O152" s="2">
        <v>17</v>
      </c>
      <c r="P152" s="7">
        <f>IF(D152&gt;0, SUM(E152/D152), 0)</f>
        <v>1.8571428571428572</v>
      </c>
      <c r="Q152" s="7">
        <f>IF(E152&gt;0,SUM((E152/F152)*90),0)</f>
        <v>3.0952380952380949</v>
      </c>
      <c r="R152" s="7">
        <f>IF(D152&gt;0, SUM(N152/D152), 0)</f>
        <v>5.2857142857142856</v>
      </c>
      <c r="S152" s="7">
        <f>IF(N152&gt;0,SUM((N152/F152)*90),0)</f>
        <v>8.8095238095238084</v>
      </c>
      <c r="T152" s="7">
        <f>IF(D152&gt;0, SUM(O152/D152), 0)</f>
        <v>2.4285714285714284</v>
      </c>
      <c r="U152" s="7">
        <f>IF(O152&gt;0,SUM((O152/F152)*90),0)</f>
        <v>4.0476190476190474</v>
      </c>
    </row>
    <row r="153" spans="1:21">
      <c r="A153" s="2" t="s">
        <v>247</v>
      </c>
      <c r="B153" s="2" t="s">
        <v>35</v>
      </c>
      <c r="C153" s="3">
        <v>4.5999999999999996</v>
      </c>
      <c r="D153" s="2">
        <v>5</v>
      </c>
      <c r="E153" s="2">
        <v>13</v>
      </c>
      <c r="F153" s="2">
        <v>171</v>
      </c>
      <c r="G153" s="2">
        <v>0</v>
      </c>
      <c r="H153" s="2">
        <v>0</v>
      </c>
      <c r="I153" s="2">
        <v>1</v>
      </c>
      <c r="J153" s="2">
        <v>0</v>
      </c>
      <c r="K153" s="2">
        <v>0</v>
      </c>
      <c r="L153" s="2">
        <v>2</v>
      </c>
      <c r="M153" s="2">
        <v>1</v>
      </c>
      <c r="N153" s="2">
        <v>24</v>
      </c>
      <c r="O153" s="2">
        <v>9</v>
      </c>
      <c r="P153" s="7">
        <f>IF(D153&gt;0, SUM(E153/D153), 0)</f>
        <v>2.6</v>
      </c>
      <c r="Q153" s="7">
        <f>IF(E153&gt;0,SUM((E153/F153)*90),0)</f>
        <v>6.8421052631578947</v>
      </c>
      <c r="R153" s="7">
        <f>IF(D153&gt;0, SUM(N153/D153), 0)</f>
        <v>4.8</v>
      </c>
      <c r="S153" s="7">
        <f>IF(N153&gt;0,SUM((N153/F153)*90),0)</f>
        <v>12.631578947368421</v>
      </c>
      <c r="T153" s="7">
        <f>IF(D153&gt;0, SUM(O153/D153), 0)</f>
        <v>1.8</v>
      </c>
      <c r="U153" s="7">
        <f>IF(O153&gt;0,SUM((O153/F153)*90),0)</f>
        <v>4.7368421052631575</v>
      </c>
    </row>
    <row r="154" spans="1:21">
      <c r="A154" s="2" t="s">
        <v>249</v>
      </c>
      <c r="B154" s="2" t="s">
        <v>3</v>
      </c>
      <c r="C154" s="3">
        <v>6.4</v>
      </c>
      <c r="D154" s="2">
        <v>5</v>
      </c>
      <c r="E154" s="2">
        <v>11</v>
      </c>
      <c r="F154" s="2">
        <v>366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28</v>
      </c>
      <c r="O154" s="2">
        <v>17</v>
      </c>
      <c r="P154" s="7">
        <f>IF(D154&gt;0, SUM(E154/D154), 0)</f>
        <v>2.2000000000000002</v>
      </c>
      <c r="Q154" s="7">
        <f>IF(E154&gt;0,SUM((E154/F154)*90),0)</f>
        <v>2.7049180327868849</v>
      </c>
      <c r="R154" s="7">
        <f>IF(D154&gt;0, SUM(N154/D154), 0)</f>
        <v>5.6</v>
      </c>
      <c r="S154" s="7">
        <f>IF(N154&gt;0,SUM((N154/F154)*90),0)</f>
        <v>6.8852459016393448</v>
      </c>
      <c r="T154" s="7">
        <f>IF(D154&gt;0, SUM(O154/D154), 0)</f>
        <v>3.4</v>
      </c>
      <c r="U154" s="7">
        <f>IF(O154&gt;0,SUM((O154/F154)*90),0)</f>
        <v>4.1803278688524594</v>
      </c>
    </row>
    <row r="155" spans="1:21">
      <c r="A155" s="2" t="s">
        <v>250</v>
      </c>
      <c r="B155" s="2" t="s">
        <v>17</v>
      </c>
      <c r="C155" s="3">
        <v>4.5999999999999996</v>
      </c>
      <c r="D155" s="2">
        <v>2</v>
      </c>
      <c r="E155" s="2">
        <v>10</v>
      </c>
      <c r="F155" s="2">
        <v>161</v>
      </c>
      <c r="G155" s="2">
        <v>0</v>
      </c>
      <c r="H155" s="2">
        <v>0</v>
      </c>
      <c r="I155" s="2">
        <v>1</v>
      </c>
      <c r="J155" s="2">
        <v>0</v>
      </c>
      <c r="K155" s="2">
        <v>0</v>
      </c>
      <c r="L155" s="2">
        <v>1</v>
      </c>
      <c r="M155" s="2">
        <v>0</v>
      </c>
      <c r="N155" s="2">
        <v>7</v>
      </c>
      <c r="O155" s="2">
        <v>7</v>
      </c>
      <c r="P155" s="7">
        <f>IF(D155&gt;0, SUM(E155/D155), 0)</f>
        <v>5</v>
      </c>
      <c r="Q155" s="7">
        <f>IF(E155&gt;0,SUM((E155/F155)*90),0)</f>
        <v>5.5900621118012426</v>
      </c>
      <c r="R155" s="7">
        <f>IF(D155&gt;0, SUM(N155/D155), 0)</f>
        <v>3.5</v>
      </c>
      <c r="S155" s="7">
        <f>IF(N155&gt;0,SUM((N155/F155)*90),0)</f>
        <v>3.9130434782608696</v>
      </c>
      <c r="T155" s="7">
        <f>IF(D155&gt;0, SUM(O155/D155), 0)</f>
        <v>3.5</v>
      </c>
      <c r="U155" s="7">
        <f>IF(O155&gt;0,SUM((O155/F155)*90),0)</f>
        <v>3.9130434782608696</v>
      </c>
    </row>
    <row r="156" spans="1:21">
      <c r="A156" s="2" t="s">
        <v>133</v>
      </c>
      <c r="B156" s="2" t="s">
        <v>1</v>
      </c>
      <c r="C156" s="3">
        <v>7.4</v>
      </c>
      <c r="D156" s="6">
        <v>4</v>
      </c>
      <c r="E156" s="2">
        <v>10</v>
      </c>
      <c r="F156" s="2">
        <v>257</v>
      </c>
      <c r="G156" s="2">
        <v>0</v>
      </c>
      <c r="H156" s="2">
        <v>0</v>
      </c>
      <c r="I156" s="2">
        <v>1</v>
      </c>
      <c r="J156" s="2">
        <v>2</v>
      </c>
      <c r="K156" s="2">
        <v>0</v>
      </c>
      <c r="L156" s="2">
        <v>0</v>
      </c>
      <c r="M156" s="2">
        <v>2</v>
      </c>
      <c r="N156" s="2">
        <v>21</v>
      </c>
      <c r="O156" s="2">
        <v>8</v>
      </c>
      <c r="P156" s="7">
        <f>IF(D156&gt;0, SUM(E156/D156), 0)</f>
        <v>2.5</v>
      </c>
      <c r="Q156" s="7">
        <f>IF(E156&gt;0,SUM((E156/F156)*90),0)</f>
        <v>3.5019455252918288</v>
      </c>
      <c r="R156" s="7">
        <f>IF(D156&gt;0, SUM(N156/D156), 0)</f>
        <v>5.25</v>
      </c>
      <c r="S156" s="7">
        <f>IF(N156&gt;0,SUM((N156/F156)*90),0)</f>
        <v>7.354085603112841</v>
      </c>
      <c r="T156" s="7">
        <f>IF(D156&gt;0, SUM(O156/D156), 0)</f>
        <v>2</v>
      </c>
      <c r="U156" s="7">
        <f>IF(O156&gt;0,SUM((O156/F156)*90),0)</f>
        <v>2.8015564202334629</v>
      </c>
    </row>
    <row r="157" spans="1:21">
      <c r="A157" s="2" t="s">
        <v>251</v>
      </c>
      <c r="B157" s="2" t="s">
        <v>35</v>
      </c>
      <c r="C157" s="3">
        <v>4.3</v>
      </c>
      <c r="D157" s="2">
        <v>3</v>
      </c>
      <c r="E157" s="2">
        <v>10</v>
      </c>
      <c r="F157" s="2">
        <v>270</v>
      </c>
      <c r="G157" s="2">
        <v>0</v>
      </c>
      <c r="H157" s="2">
        <v>0</v>
      </c>
      <c r="I157" s="2">
        <v>1</v>
      </c>
      <c r="J157" s="2">
        <v>0</v>
      </c>
      <c r="K157" s="2">
        <v>1</v>
      </c>
      <c r="L157" s="2">
        <v>2</v>
      </c>
      <c r="M157" s="2">
        <v>0</v>
      </c>
      <c r="N157" s="2">
        <v>22</v>
      </c>
      <c r="O157" s="2">
        <v>17</v>
      </c>
      <c r="P157" s="7">
        <f>IF(D157&gt;0, SUM(E157/D157), 0)</f>
        <v>3.3333333333333335</v>
      </c>
      <c r="Q157" s="7">
        <f>IF(E157&gt;0,SUM((E157/F157)*90),0)</f>
        <v>3.333333333333333</v>
      </c>
      <c r="R157" s="7">
        <f>IF(D157&gt;0, SUM(N157/D157), 0)</f>
        <v>7.333333333333333</v>
      </c>
      <c r="S157" s="7">
        <f>IF(N157&gt;0,SUM((N157/F157)*90),0)</f>
        <v>7.3333333333333339</v>
      </c>
      <c r="T157" s="7">
        <f>IF(D157&gt;0, SUM(O157/D157), 0)</f>
        <v>5.666666666666667</v>
      </c>
      <c r="U157" s="7">
        <f>IF(O157&gt;0,SUM((O157/F157)*90),0)</f>
        <v>5.6666666666666661</v>
      </c>
    </row>
    <row r="158" spans="1:21">
      <c r="A158" s="2" t="s">
        <v>252</v>
      </c>
      <c r="B158" s="2" t="s">
        <v>1</v>
      </c>
      <c r="C158" s="3">
        <v>5.9</v>
      </c>
      <c r="D158" s="2">
        <v>5</v>
      </c>
      <c r="E158" s="2">
        <v>9</v>
      </c>
      <c r="F158" s="2">
        <v>293</v>
      </c>
      <c r="G158" s="2">
        <v>0</v>
      </c>
      <c r="H158" s="2">
        <v>0</v>
      </c>
      <c r="I158" s="2">
        <v>0</v>
      </c>
      <c r="J158" s="2">
        <v>1</v>
      </c>
      <c r="K158" s="2">
        <v>0</v>
      </c>
      <c r="L158" s="2">
        <v>0</v>
      </c>
      <c r="M158" s="2">
        <v>2</v>
      </c>
      <c r="N158" s="2">
        <v>29</v>
      </c>
      <c r="O158" s="2">
        <v>16</v>
      </c>
      <c r="P158" s="7">
        <f>IF(D158&gt;0, SUM(E158/D158), 0)</f>
        <v>1.8</v>
      </c>
      <c r="Q158" s="7">
        <f>IF(E158&gt;0,SUM((E158/F158)*90),0)</f>
        <v>2.7645051194539247</v>
      </c>
      <c r="R158" s="7">
        <f>IF(D158&gt;0, SUM(N158/D158), 0)</f>
        <v>5.8</v>
      </c>
      <c r="S158" s="7">
        <f>IF(N158&gt;0,SUM((N158/F158)*90),0)</f>
        <v>8.9078498293515356</v>
      </c>
      <c r="T158" s="7">
        <f>IF(D158&gt;0, SUM(O158/D158), 0)</f>
        <v>3.2</v>
      </c>
      <c r="U158" s="7">
        <f>IF(O158&gt;0,SUM((O158/F158)*90),0)</f>
        <v>4.914675767918089</v>
      </c>
    </row>
    <row r="159" spans="1:21">
      <c r="A159" s="2" t="s">
        <v>253</v>
      </c>
      <c r="B159" s="2" t="s">
        <v>29</v>
      </c>
      <c r="C159" s="3">
        <v>5</v>
      </c>
      <c r="D159" s="2">
        <v>2</v>
      </c>
      <c r="E159" s="2">
        <v>7</v>
      </c>
      <c r="F159" s="2">
        <v>87</v>
      </c>
      <c r="G159" s="2">
        <v>0</v>
      </c>
      <c r="H159" s="2">
        <v>0</v>
      </c>
      <c r="I159" s="2">
        <v>1</v>
      </c>
      <c r="J159" s="2">
        <v>0</v>
      </c>
      <c r="K159" s="2">
        <v>0</v>
      </c>
      <c r="L159" s="2">
        <v>0</v>
      </c>
      <c r="M159" s="2">
        <v>0</v>
      </c>
      <c r="N159" s="2">
        <v>5</v>
      </c>
      <c r="O159" s="2">
        <v>3</v>
      </c>
      <c r="P159" s="7">
        <f>IF(D159&gt;0, SUM(E159/D159), 0)</f>
        <v>3.5</v>
      </c>
      <c r="Q159" s="7">
        <f>IF(E159&gt;0,SUM((E159/F159)*90),0)</f>
        <v>7.2413793103448274</v>
      </c>
      <c r="R159" s="7">
        <f>IF(D159&gt;0, SUM(N159/D159), 0)</f>
        <v>2.5</v>
      </c>
      <c r="S159" s="7">
        <f>IF(N159&gt;0,SUM((N159/F159)*90),0)</f>
        <v>5.1724137931034484</v>
      </c>
      <c r="T159" s="7">
        <f>IF(D159&gt;0, SUM(O159/D159), 0)</f>
        <v>1.5</v>
      </c>
      <c r="U159" s="7">
        <f>IF(O159&gt;0,SUM((O159/F159)*90),0)</f>
        <v>3.103448275862069</v>
      </c>
    </row>
    <row r="160" spans="1:21">
      <c r="A160" s="2" t="s">
        <v>254</v>
      </c>
      <c r="B160" s="2" t="s">
        <v>33</v>
      </c>
      <c r="C160" s="3">
        <v>4.9000000000000004</v>
      </c>
      <c r="D160" s="2">
        <v>4</v>
      </c>
      <c r="E160" s="2">
        <v>6</v>
      </c>
      <c r="F160" s="2">
        <v>333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4</v>
      </c>
      <c r="M160" s="2">
        <v>4</v>
      </c>
      <c r="N160" s="2">
        <v>9</v>
      </c>
      <c r="O160" s="2">
        <v>12</v>
      </c>
      <c r="P160" s="7">
        <f>IF(D160&gt;0, SUM(E160/D160), 0)</f>
        <v>1.5</v>
      </c>
      <c r="Q160" s="7">
        <f>IF(E160&gt;0,SUM((E160/F160)*90),0)</f>
        <v>1.6216216216216217</v>
      </c>
      <c r="R160" s="7">
        <f>IF(D160&gt;0, SUM(N160/D160), 0)</f>
        <v>2.25</v>
      </c>
      <c r="S160" s="7">
        <f>IF(N160&gt;0,SUM((N160/F160)*90),0)</f>
        <v>2.4324324324324325</v>
      </c>
      <c r="T160" s="7">
        <f>IF(D160&gt;0, SUM(O160/D160), 0)</f>
        <v>3</v>
      </c>
      <c r="U160" s="7">
        <f>IF(O160&gt;0,SUM((O160/F160)*90),0)</f>
        <v>3.2432432432432434</v>
      </c>
    </row>
    <row r="161" spans="1:21">
      <c r="A161" s="2" t="s">
        <v>255</v>
      </c>
      <c r="B161" s="2" t="s">
        <v>13</v>
      </c>
      <c r="C161" s="3">
        <v>4.9000000000000004</v>
      </c>
      <c r="D161" s="2">
        <v>3</v>
      </c>
      <c r="E161" s="2">
        <v>5</v>
      </c>
      <c r="F161" s="2">
        <v>186</v>
      </c>
      <c r="G161" s="2">
        <v>0</v>
      </c>
      <c r="H161" s="2">
        <v>0</v>
      </c>
      <c r="I161" s="2">
        <v>0</v>
      </c>
      <c r="J161" s="2">
        <v>1</v>
      </c>
      <c r="K161" s="2">
        <v>0</v>
      </c>
      <c r="L161" s="2">
        <v>0</v>
      </c>
      <c r="M161" s="2">
        <v>1</v>
      </c>
      <c r="N161" s="2">
        <v>17</v>
      </c>
      <c r="O161" s="2">
        <v>11</v>
      </c>
      <c r="P161" s="7">
        <f>IF(D161&gt;0, SUM(E161/D161), 0)</f>
        <v>1.6666666666666667</v>
      </c>
      <c r="Q161" s="7">
        <f>IF(E161&gt;0,SUM((E161/F161)*90),0)</f>
        <v>2.4193548387096775</v>
      </c>
      <c r="R161" s="7">
        <f>IF(D161&gt;0, SUM(N161/D161), 0)</f>
        <v>5.666666666666667</v>
      </c>
      <c r="S161" s="7">
        <f>IF(N161&gt;0,SUM((N161/F161)*90),0)</f>
        <v>8.2258064516129039</v>
      </c>
      <c r="T161" s="7">
        <f>IF(D161&gt;0, SUM(O161/D161), 0)</f>
        <v>3.6666666666666665</v>
      </c>
      <c r="U161" s="7">
        <f>IF(O161&gt;0,SUM((O161/F161)*90),0)</f>
        <v>5.3225806451612909</v>
      </c>
    </row>
    <row r="162" spans="1:21">
      <c r="A162" s="2" t="s">
        <v>256</v>
      </c>
      <c r="B162" s="2" t="s">
        <v>7</v>
      </c>
      <c r="C162" s="3">
        <v>6</v>
      </c>
      <c r="D162" s="2">
        <v>3</v>
      </c>
      <c r="E162" s="2">
        <v>5</v>
      </c>
      <c r="F162" s="2">
        <v>92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2</v>
      </c>
      <c r="M162" s="2">
        <v>4</v>
      </c>
      <c r="N162" s="2">
        <v>8</v>
      </c>
      <c r="O162" s="2">
        <v>5</v>
      </c>
      <c r="P162" s="7">
        <f>IF(D162&gt;0, SUM(E162/D162), 0)</f>
        <v>1.6666666666666667</v>
      </c>
      <c r="Q162" s="7">
        <f>IF(E162&gt;0,SUM((E162/F162)*90),0)</f>
        <v>4.8913043478260869</v>
      </c>
      <c r="R162" s="7">
        <f>IF(D162&gt;0, SUM(N162/D162), 0)</f>
        <v>2.6666666666666665</v>
      </c>
      <c r="S162" s="7">
        <f>IF(N162&gt;0,SUM((N162/F162)*90),0)</f>
        <v>7.8260869565217392</v>
      </c>
      <c r="T162" s="7">
        <f>IF(D162&gt;0, SUM(O162/D162), 0)</f>
        <v>1.6666666666666667</v>
      </c>
      <c r="U162" s="7">
        <f>IF(O162&gt;0,SUM((O162/F162)*90),0)</f>
        <v>4.8913043478260869</v>
      </c>
    </row>
    <row r="163" spans="1:21">
      <c r="A163" s="2" t="s">
        <v>257</v>
      </c>
      <c r="B163" s="2" t="s">
        <v>1</v>
      </c>
      <c r="C163" s="3">
        <v>5.5</v>
      </c>
      <c r="D163" s="2">
        <v>1</v>
      </c>
      <c r="E163" s="2">
        <v>5</v>
      </c>
      <c r="F163" s="2">
        <v>87</v>
      </c>
      <c r="G163" s="2">
        <v>0</v>
      </c>
      <c r="H163" s="2">
        <v>0</v>
      </c>
      <c r="I163" s="2">
        <v>1</v>
      </c>
      <c r="J163" s="2">
        <v>1</v>
      </c>
      <c r="K163" s="2">
        <v>0</v>
      </c>
      <c r="L163" s="2">
        <v>0</v>
      </c>
      <c r="M163" s="2">
        <v>0</v>
      </c>
      <c r="N163" s="2">
        <v>5</v>
      </c>
      <c r="O163" s="2">
        <v>4</v>
      </c>
      <c r="P163" s="7">
        <f>IF(D163&gt;0, SUM(E163/D163), 0)</f>
        <v>5</v>
      </c>
      <c r="Q163" s="7">
        <f>IF(E163&gt;0,SUM((E163/F163)*90),0)</f>
        <v>5.1724137931034484</v>
      </c>
      <c r="R163" s="7">
        <f>IF(D163&gt;0, SUM(N163/D163), 0)</f>
        <v>5</v>
      </c>
      <c r="S163" s="7">
        <f>IF(N163&gt;0,SUM((N163/F163)*90),0)</f>
        <v>5.1724137931034484</v>
      </c>
      <c r="T163" s="7">
        <f>IF(D163&gt;0, SUM(O163/D163), 0)</f>
        <v>4</v>
      </c>
      <c r="U163" s="7">
        <f>IF(O163&gt;0,SUM((O163/F163)*90),0)</f>
        <v>4.1379310344827589</v>
      </c>
    </row>
    <row r="164" spans="1:21">
      <c r="A164" s="2" t="s">
        <v>259</v>
      </c>
      <c r="B164" s="2" t="s">
        <v>5</v>
      </c>
      <c r="C164" s="3">
        <v>5</v>
      </c>
      <c r="D164" s="2">
        <v>1</v>
      </c>
      <c r="E164" s="2">
        <v>4</v>
      </c>
      <c r="F164" s="2">
        <v>90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12</v>
      </c>
      <c r="O164" s="2">
        <v>3</v>
      </c>
      <c r="P164" s="7">
        <f>IF(D164&gt;0, SUM(E164/D164), 0)</f>
        <v>4</v>
      </c>
      <c r="Q164" s="7">
        <f>IF(E164&gt;0,SUM((E164/F164)*90),0)</f>
        <v>4</v>
      </c>
      <c r="R164" s="7">
        <f>IF(D164&gt;0, SUM(N164/D164), 0)</f>
        <v>12</v>
      </c>
      <c r="S164" s="7">
        <f>IF(N164&gt;0,SUM((N164/F164)*90),0)</f>
        <v>12</v>
      </c>
      <c r="T164" s="7">
        <f>IF(D164&gt;0, SUM(O164/D164), 0)</f>
        <v>3</v>
      </c>
      <c r="U164" s="7">
        <f>IF(O164&gt;0,SUM((O164/F164)*90),0)</f>
        <v>3</v>
      </c>
    </row>
    <row r="165" spans="1:21">
      <c r="A165" s="2" t="s">
        <v>258</v>
      </c>
      <c r="B165" s="2" t="s">
        <v>25</v>
      </c>
      <c r="C165" s="3">
        <v>4.5</v>
      </c>
      <c r="D165" s="2">
        <v>3</v>
      </c>
      <c r="E165" s="2">
        <v>4</v>
      </c>
      <c r="F165" s="2">
        <v>120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8</v>
      </c>
      <c r="O165" s="2">
        <v>4</v>
      </c>
      <c r="P165" s="7">
        <f>IF(D165&gt;0, SUM(E165/D165), 0)</f>
        <v>1.3333333333333333</v>
      </c>
      <c r="Q165" s="7">
        <f>IF(E165&gt;0,SUM((E165/F165)*90),0)</f>
        <v>3</v>
      </c>
      <c r="R165" s="7">
        <f>IF(D165&gt;0, SUM(N165/D165), 0)</f>
        <v>2.6666666666666665</v>
      </c>
      <c r="S165" s="7">
        <f>IF(N165&gt;0,SUM((N165/F165)*90),0)</f>
        <v>6</v>
      </c>
      <c r="T165" s="7">
        <f>IF(D165&gt;0, SUM(O165/D165), 0)</f>
        <v>1.3333333333333333</v>
      </c>
      <c r="U165" s="7">
        <f>IF(O165&gt;0,SUM((O165/F165)*90),0)</f>
        <v>3</v>
      </c>
    </row>
    <row r="166" spans="1:21">
      <c r="A166" s="2" t="s">
        <v>261</v>
      </c>
      <c r="B166" s="2" t="s">
        <v>35</v>
      </c>
      <c r="C166" s="3">
        <v>6.4</v>
      </c>
      <c r="D166" s="2">
        <v>3</v>
      </c>
      <c r="E166" s="2">
        <v>3</v>
      </c>
      <c r="F166" s="2">
        <v>67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6</v>
      </c>
      <c r="O166" s="2">
        <v>1</v>
      </c>
      <c r="P166" s="7">
        <f>IF(D166&gt;0, SUM(E166/D166), 0)</f>
        <v>1</v>
      </c>
      <c r="Q166" s="7">
        <f>IF(E166&gt;0,SUM((E166/F166)*90),0)</f>
        <v>4.0298507462686564</v>
      </c>
      <c r="R166" s="7">
        <f>IF(D166&gt;0, SUM(N166/D166), 0)</f>
        <v>2</v>
      </c>
      <c r="S166" s="7">
        <f>IF(N166&gt;0,SUM((N166/F166)*90),0)</f>
        <v>8.0597014925373127</v>
      </c>
      <c r="T166" s="7">
        <f>IF(D166&gt;0, SUM(O166/D166), 0)</f>
        <v>0.33333333333333331</v>
      </c>
      <c r="U166" s="7">
        <f>IF(O166&gt;0,SUM((O166/F166)*90),0)</f>
        <v>1.3432835820895521</v>
      </c>
    </row>
    <row r="167" spans="1:21">
      <c r="A167" s="2" t="s">
        <v>260</v>
      </c>
      <c r="B167" s="2" t="s">
        <v>19</v>
      </c>
      <c r="C167" s="3">
        <v>4.5</v>
      </c>
      <c r="D167" s="2">
        <v>1</v>
      </c>
      <c r="E167" s="2">
        <v>3</v>
      </c>
      <c r="F167" s="2">
        <v>90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10</v>
      </c>
      <c r="O167" s="2">
        <v>7</v>
      </c>
      <c r="P167" s="7">
        <f>IF(D167&gt;0, SUM(E167/D167), 0)</f>
        <v>3</v>
      </c>
      <c r="Q167" s="7">
        <f>IF(E167&gt;0,SUM((E167/F167)*90),0)</f>
        <v>3</v>
      </c>
      <c r="R167" s="7">
        <f>IF(D167&gt;0, SUM(N167/D167), 0)</f>
        <v>10</v>
      </c>
      <c r="S167" s="7">
        <f>IF(N167&gt;0,SUM((N167/F167)*90),0)</f>
        <v>10</v>
      </c>
      <c r="T167" s="7">
        <f>IF(D167&gt;0, SUM(O167/D167), 0)</f>
        <v>7</v>
      </c>
      <c r="U167" s="7">
        <f>IF(O167&gt;0,SUM((O167/F167)*90),0)</f>
        <v>7</v>
      </c>
    </row>
    <row r="168" spans="1:21">
      <c r="A168" s="2" t="s">
        <v>262</v>
      </c>
      <c r="B168" s="2" t="s">
        <v>9</v>
      </c>
      <c r="C168" s="3">
        <v>4.5</v>
      </c>
      <c r="D168" s="2">
        <v>1</v>
      </c>
      <c r="E168" s="2">
        <v>2</v>
      </c>
      <c r="F168" s="2">
        <v>90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7</v>
      </c>
      <c r="O168" s="2">
        <v>4</v>
      </c>
      <c r="P168" s="7">
        <f>IF(D168&gt;0, SUM(E168/D168), 0)</f>
        <v>2</v>
      </c>
      <c r="Q168" s="7">
        <f>IF(E168&gt;0,SUM((E168/F168)*90),0)</f>
        <v>2</v>
      </c>
      <c r="R168" s="7">
        <f>IF(D168&gt;0, SUM(N168/D168), 0)</f>
        <v>7</v>
      </c>
      <c r="S168" s="7">
        <f>IF(N168&gt;0,SUM((N168/F168)*90),0)</f>
        <v>7</v>
      </c>
      <c r="T168" s="7">
        <f>IF(D168&gt;0, SUM(O168/D168), 0)</f>
        <v>4</v>
      </c>
      <c r="U168" s="7">
        <f>IF(O168&gt;0,SUM((O168/F168)*90),0)</f>
        <v>4</v>
      </c>
    </row>
    <row r="169" spans="1:21">
      <c r="A169" s="2" t="s">
        <v>263</v>
      </c>
      <c r="B169" s="2" t="s">
        <v>25</v>
      </c>
      <c r="C169" s="3">
        <v>5.4</v>
      </c>
      <c r="D169" s="2">
        <v>2</v>
      </c>
      <c r="E169" s="2">
        <v>2</v>
      </c>
      <c r="F169" s="2">
        <v>180</v>
      </c>
      <c r="G169" s="2">
        <v>0</v>
      </c>
      <c r="H169" s="2">
        <v>0</v>
      </c>
      <c r="I169" s="2">
        <v>0</v>
      </c>
      <c r="J169" s="2">
        <v>1</v>
      </c>
      <c r="K169" s="2">
        <v>0</v>
      </c>
      <c r="L169" s="2">
        <v>0</v>
      </c>
      <c r="M169" s="2">
        <v>1</v>
      </c>
      <c r="N169" s="2">
        <v>18</v>
      </c>
      <c r="O169" s="2">
        <v>7</v>
      </c>
      <c r="P169" s="7">
        <f>IF(D169&gt;0, SUM(E169/D169), 0)</f>
        <v>1</v>
      </c>
      <c r="Q169" s="7">
        <f>IF(E169&gt;0,SUM((E169/F169)*90),0)</f>
        <v>1</v>
      </c>
      <c r="R169" s="7">
        <f>IF(D169&gt;0, SUM(N169/D169), 0)</f>
        <v>9</v>
      </c>
      <c r="S169" s="7">
        <f>IF(N169&gt;0,SUM((N169/F169)*90),0)</f>
        <v>9</v>
      </c>
      <c r="T169" s="7">
        <f>IF(D169&gt;0, SUM(O169/D169), 0)</f>
        <v>3.5</v>
      </c>
      <c r="U169" s="7">
        <f>IF(O169&gt;0,SUM((O169/F169)*90),0)</f>
        <v>3.5</v>
      </c>
    </row>
    <row r="170" spans="1:21">
      <c r="A170" s="2" t="s">
        <v>264</v>
      </c>
      <c r="B170" s="2" t="s">
        <v>31</v>
      </c>
      <c r="C170" s="3">
        <v>5</v>
      </c>
      <c r="D170" s="2">
        <v>2</v>
      </c>
      <c r="E170" s="2">
        <v>2</v>
      </c>
      <c r="F170" s="2">
        <v>80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6</v>
      </c>
      <c r="O170" s="2">
        <v>4</v>
      </c>
      <c r="P170" s="7">
        <f>IF(D170&gt;0, SUM(E170/D170), 0)</f>
        <v>1</v>
      </c>
      <c r="Q170" s="7">
        <f>IF(E170&gt;0,SUM((E170/F170)*90),0)</f>
        <v>2.25</v>
      </c>
      <c r="R170" s="7">
        <f>IF(D170&gt;0, SUM(N170/D170), 0)</f>
        <v>3</v>
      </c>
      <c r="S170" s="7">
        <f>IF(N170&gt;0,SUM((N170/F170)*90),0)</f>
        <v>6.75</v>
      </c>
      <c r="T170" s="7">
        <f>IF(D170&gt;0, SUM(O170/D170), 0)</f>
        <v>2</v>
      </c>
      <c r="U170" s="7">
        <f>IF(O170&gt;0,SUM((O170/F170)*90),0)</f>
        <v>4.5</v>
      </c>
    </row>
    <row r="171" spans="1:21">
      <c r="A171" s="2" t="s">
        <v>265</v>
      </c>
      <c r="B171" s="2" t="s">
        <v>21</v>
      </c>
      <c r="C171" s="3">
        <v>4.5</v>
      </c>
      <c r="D171" s="2">
        <v>1</v>
      </c>
      <c r="E171" s="2">
        <v>1</v>
      </c>
      <c r="F171" s="2">
        <v>10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1</v>
      </c>
      <c r="O171" s="2">
        <v>0</v>
      </c>
      <c r="P171" s="7">
        <f>IF(D171&gt;0, SUM(E171/D171), 0)</f>
        <v>1</v>
      </c>
      <c r="Q171" s="7">
        <f>IF(E171&gt;0,SUM((E171/F171)*90),0)</f>
        <v>9</v>
      </c>
      <c r="R171" s="7">
        <f>IF(D171&gt;0, SUM(N171/D171), 0)</f>
        <v>1</v>
      </c>
      <c r="S171" s="7">
        <f>IF(N171&gt;0,SUM((N171/F171)*90),0)</f>
        <v>9</v>
      </c>
      <c r="T171" s="7">
        <f>IF(D171&gt;0, SUM(O171/D171), 0)</f>
        <v>0</v>
      </c>
      <c r="U171" s="7">
        <f>IF(O171&gt;0,SUM((O171/F171)*90),0)</f>
        <v>0</v>
      </c>
    </row>
    <row r="172" spans="1:21">
      <c r="A172" s="2" t="s">
        <v>97</v>
      </c>
      <c r="B172" s="2" t="s">
        <v>29</v>
      </c>
      <c r="C172" s="3">
        <v>5</v>
      </c>
      <c r="D172" s="2">
        <v>1</v>
      </c>
      <c r="E172" s="2">
        <v>1</v>
      </c>
      <c r="F172" s="2">
        <v>13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1</v>
      </c>
      <c r="O172" s="2">
        <v>0</v>
      </c>
      <c r="P172" s="7">
        <f>IF(D172&gt;0, SUM(E172/D172), 0)</f>
        <v>1</v>
      </c>
      <c r="Q172" s="7">
        <f>IF(E172&gt;0,SUM((E172/F172)*90),0)</f>
        <v>6.9230769230769234</v>
      </c>
      <c r="R172" s="7">
        <f>IF(D172&gt;0, SUM(N172/D172), 0)</f>
        <v>1</v>
      </c>
      <c r="S172" s="7">
        <f>IF(N172&gt;0,SUM((N172/F172)*90),0)</f>
        <v>6.9230769230769234</v>
      </c>
      <c r="T172" s="7">
        <f>IF(D172&gt;0, SUM(O172/D172), 0)</f>
        <v>0</v>
      </c>
      <c r="U172" s="7">
        <f>IF(O172&gt;0,SUM((O172/F172)*90),0)</f>
        <v>0</v>
      </c>
    </row>
    <row r="173" spans="1:21">
      <c r="A173" s="2" t="s">
        <v>266</v>
      </c>
      <c r="B173" s="2" t="s">
        <v>29</v>
      </c>
      <c r="C173" s="3">
        <v>4.4000000000000004</v>
      </c>
      <c r="D173" s="2">
        <v>7</v>
      </c>
      <c r="E173" s="2">
        <v>1</v>
      </c>
      <c r="F173" s="2">
        <v>478</v>
      </c>
      <c r="G173" s="2">
        <v>0</v>
      </c>
      <c r="H173" s="2">
        <v>0</v>
      </c>
      <c r="I173" s="2">
        <v>0</v>
      </c>
      <c r="J173" s="2">
        <v>1</v>
      </c>
      <c r="K173" s="2">
        <v>1</v>
      </c>
      <c r="L173" s="2">
        <v>7</v>
      </c>
      <c r="M173" s="2">
        <v>2</v>
      </c>
      <c r="N173" s="2">
        <v>24</v>
      </c>
      <c r="O173" s="2">
        <v>18</v>
      </c>
      <c r="P173" s="7">
        <f>IF(D173&gt;0, SUM(E173/D173), 0)</f>
        <v>0.14285714285714285</v>
      </c>
      <c r="Q173" s="7">
        <f>IF(E173&gt;0,SUM((E173/F173)*90),0)</f>
        <v>0.18828451882845187</v>
      </c>
      <c r="R173" s="7">
        <f>IF(D173&gt;0, SUM(N173/D173), 0)</f>
        <v>3.4285714285714284</v>
      </c>
      <c r="S173" s="7">
        <f>IF(N173&gt;0,SUM((N173/F173)*90),0)</f>
        <v>4.518828451882845</v>
      </c>
      <c r="T173" s="7">
        <f>IF(D173&gt;0, SUM(O173/D173), 0)</f>
        <v>2.5714285714285716</v>
      </c>
      <c r="U173" s="7">
        <f>IF(O173&gt;0,SUM((O173/F173)*90),0)</f>
        <v>3.3891213389121342</v>
      </c>
    </row>
    <row r="174" spans="1:21">
      <c r="A174" s="2" t="s">
        <v>276</v>
      </c>
      <c r="B174" s="2" t="s">
        <v>31</v>
      </c>
      <c r="C174" s="3">
        <v>6.5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7">
        <f>IF(D174&gt;0, SUM(E174/D174), 0)</f>
        <v>0</v>
      </c>
      <c r="Q174" s="7">
        <f>IF(E174&gt;0,SUM((E174/F174)*90),0)</f>
        <v>0</v>
      </c>
      <c r="R174" s="7">
        <f>IF(D174&gt;0, SUM(N174/D174), 0)</f>
        <v>0</v>
      </c>
      <c r="S174" s="7">
        <f>IF(N174&gt;0,SUM((N174/F174)*90),0)</f>
        <v>0</v>
      </c>
      <c r="T174" s="7">
        <f>IF(D174&gt;0, SUM(O174/D174), 0)</f>
        <v>0</v>
      </c>
      <c r="U174" s="7">
        <f>IF(O174&gt;0,SUM((O174/F174)*90),0)</f>
        <v>0</v>
      </c>
    </row>
    <row r="175" spans="1:21">
      <c r="A175" s="2" t="s">
        <v>267</v>
      </c>
      <c r="B175" s="2" t="s">
        <v>33</v>
      </c>
      <c r="C175" s="3">
        <v>4.5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7">
        <f>IF(D175&gt;0, SUM(E175/D175), 0)</f>
        <v>0</v>
      </c>
      <c r="Q175" s="7">
        <f>IF(E175&gt;0,SUM((E175/F175)*90),0)</f>
        <v>0</v>
      </c>
      <c r="R175" s="7">
        <f>IF(D175&gt;0, SUM(N175/D175), 0)</f>
        <v>0</v>
      </c>
      <c r="S175" s="7">
        <f>IF(N175&gt;0,SUM((N175/F175)*90),0)</f>
        <v>0</v>
      </c>
      <c r="T175" s="7">
        <f>IF(D175&gt;0, SUM(O175/D175), 0)</f>
        <v>0</v>
      </c>
      <c r="U175" s="7">
        <f>IF(O175&gt;0,SUM((O175/F175)*90),0)</f>
        <v>0</v>
      </c>
    </row>
    <row r="176" spans="1:21">
      <c r="A176" s="2" t="s">
        <v>275</v>
      </c>
      <c r="B176" s="2" t="s">
        <v>5</v>
      </c>
      <c r="C176" s="3">
        <v>6.5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7">
        <f>IF(D176&gt;0, SUM(E176/D176), 0)</f>
        <v>0</v>
      </c>
      <c r="Q176" s="7">
        <f>IF(E176&gt;0,SUM((E176/F176)*90),0)</f>
        <v>0</v>
      </c>
      <c r="R176" s="7">
        <f>IF(D176&gt;0, SUM(N176/D176), 0)</f>
        <v>0</v>
      </c>
      <c r="S176" s="7">
        <f>IF(N176&gt;0,SUM((N176/F176)*90),0)</f>
        <v>0</v>
      </c>
      <c r="T176" s="7">
        <f>IF(D176&gt;0, SUM(O176/D176), 0)</f>
        <v>0</v>
      </c>
      <c r="U176" s="7">
        <f>IF(O176&gt;0,SUM((O176/F176)*90),0)</f>
        <v>0</v>
      </c>
    </row>
    <row r="177" spans="1:21">
      <c r="A177" s="2" t="s">
        <v>270</v>
      </c>
      <c r="B177" s="2" t="s">
        <v>37</v>
      </c>
      <c r="C177" s="3">
        <v>4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7">
        <f>IF(D177&gt;0, SUM(E177/D177), 0)</f>
        <v>0</v>
      </c>
      <c r="Q177" s="7">
        <f>IF(E177&gt;0,SUM((E177/F177)*90),0)</f>
        <v>0</v>
      </c>
      <c r="R177" s="7">
        <f>IF(D177&gt;0, SUM(N177/D177), 0)</f>
        <v>0</v>
      </c>
      <c r="S177" s="7">
        <f>IF(N177&gt;0,SUM((N177/F177)*90),0)</f>
        <v>0</v>
      </c>
      <c r="T177" s="7">
        <f>IF(D177&gt;0, SUM(O177/D177), 0)</f>
        <v>0</v>
      </c>
      <c r="U177" s="7">
        <f>IF(O177&gt;0,SUM((O177/F177)*90),0)</f>
        <v>0</v>
      </c>
    </row>
    <row r="178" spans="1:21">
      <c r="A178" s="2" t="s">
        <v>98</v>
      </c>
      <c r="B178" s="2" t="s">
        <v>21</v>
      </c>
      <c r="C178" s="3">
        <v>7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7">
        <f>IF(D178&gt;0, SUM(E178/D178), 0)</f>
        <v>0</v>
      </c>
      <c r="Q178" s="7">
        <f>IF(E178&gt;0,SUM((E178/F178)*90),0)</f>
        <v>0</v>
      </c>
      <c r="R178" s="7">
        <f>IF(D178&gt;0, SUM(N178/D178), 0)</f>
        <v>0</v>
      </c>
      <c r="S178" s="7">
        <f>IF(N178&gt;0,SUM((N178/F178)*90),0)</f>
        <v>0</v>
      </c>
      <c r="T178" s="7">
        <f>IF(D178&gt;0, SUM(O178/D178), 0)</f>
        <v>0</v>
      </c>
      <c r="U178" s="7">
        <f>IF(O178&gt;0,SUM((O178/F178)*90),0)</f>
        <v>0</v>
      </c>
    </row>
    <row r="179" spans="1:21">
      <c r="A179" s="2" t="s">
        <v>269</v>
      </c>
      <c r="B179" s="2" t="s">
        <v>37</v>
      </c>
      <c r="C179" s="3">
        <v>6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7">
        <f>IF(D179&gt;0, SUM(E179/D179), 0)</f>
        <v>0</v>
      </c>
      <c r="Q179" s="7">
        <f>IF(E179&gt;0,SUM((E179/F179)*90),0)</f>
        <v>0</v>
      </c>
      <c r="R179" s="7">
        <f>IF(D179&gt;0, SUM(N179/D179), 0)</f>
        <v>0</v>
      </c>
      <c r="S179" s="7">
        <f>IF(N179&gt;0,SUM((N179/F179)*90),0)</f>
        <v>0</v>
      </c>
      <c r="T179" s="7">
        <f>IF(D179&gt;0, SUM(O179/D179), 0)</f>
        <v>0</v>
      </c>
      <c r="U179" s="7">
        <f>IF(O179&gt;0,SUM((O179/F179)*90),0)</f>
        <v>0</v>
      </c>
    </row>
    <row r="180" spans="1:21">
      <c r="A180" s="2" t="s">
        <v>274</v>
      </c>
      <c r="B180" s="2" t="s">
        <v>5</v>
      </c>
      <c r="C180" s="3">
        <v>5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7">
        <f>IF(D180&gt;0, SUM(E180/D180), 0)</f>
        <v>0</v>
      </c>
      <c r="Q180" s="7">
        <f>IF(E180&gt;0,SUM((E180/F180)*90),0)</f>
        <v>0</v>
      </c>
      <c r="R180" s="7">
        <f>IF(D180&gt;0, SUM(N180/D180), 0)</f>
        <v>0</v>
      </c>
      <c r="S180" s="7">
        <f>IF(N180&gt;0,SUM((N180/F180)*90),0)</f>
        <v>0</v>
      </c>
      <c r="T180" s="7">
        <f>IF(D180&gt;0, SUM(O180/D180), 0)</f>
        <v>0</v>
      </c>
      <c r="U180" s="7">
        <f>IF(O180&gt;0,SUM((O180/F180)*90),0)</f>
        <v>0</v>
      </c>
    </row>
    <row r="181" spans="1:21">
      <c r="A181" s="2" t="s">
        <v>273</v>
      </c>
      <c r="B181" s="2" t="s">
        <v>7</v>
      </c>
      <c r="C181" s="3">
        <v>4.5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7">
        <f>IF(D181&gt;0, SUM(E181/D181), 0)</f>
        <v>0</v>
      </c>
      <c r="Q181" s="7">
        <f>IF(E181&gt;0,SUM((E181/F181)*90),0)</f>
        <v>0</v>
      </c>
      <c r="R181" s="7">
        <f>IF(D181&gt;0, SUM(N181/D181), 0)</f>
        <v>0</v>
      </c>
      <c r="S181" s="7">
        <f>IF(N181&gt;0,SUM((N181/F181)*90),0)</f>
        <v>0</v>
      </c>
      <c r="T181" s="7">
        <f>IF(D181&gt;0, SUM(O181/D181), 0)</f>
        <v>0</v>
      </c>
      <c r="U181" s="7">
        <f>IF(O181&gt;0,SUM((O181/F181)*90),0)</f>
        <v>0</v>
      </c>
    </row>
    <row r="182" spans="1:21">
      <c r="A182" s="2" t="s">
        <v>271</v>
      </c>
      <c r="B182" s="2" t="s">
        <v>15</v>
      </c>
      <c r="C182" s="3">
        <v>4.5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7">
        <f>IF(D182&gt;0, SUM(E182/D182), 0)</f>
        <v>0</v>
      </c>
      <c r="Q182" s="7">
        <f>IF(E182&gt;0,SUM((E182/F182)*90),0)</f>
        <v>0</v>
      </c>
      <c r="R182" s="7">
        <f>IF(D182&gt;0, SUM(N182/D182), 0)</f>
        <v>0</v>
      </c>
      <c r="S182" s="7">
        <f>IF(N182&gt;0,SUM((N182/F182)*90),0)</f>
        <v>0</v>
      </c>
      <c r="T182" s="7">
        <f>IF(D182&gt;0, SUM(O182/D182), 0)</f>
        <v>0</v>
      </c>
      <c r="U182" s="7">
        <f>IF(O182&gt;0,SUM((O182/F182)*90),0)</f>
        <v>0</v>
      </c>
    </row>
    <row r="183" spans="1:21">
      <c r="A183" s="2" t="s">
        <v>268</v>
      </c>
      <c r="B183" s="2" t="s">
        <v>17</v>
      </c>
      <c r="C183" s="3">
        <v>4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7">
        <f>IF(D183&gt;0, SUM(E183/D183), 0)</f>
        <v>0</v>
      </c>
      <c r="Q183" s="7">
        <f>IF(E183&gt;0,SUM((E183/F183)*90),0)</f>
        <v>0</v>
      </c>
      <c r="R183" s="7">
        <f>IF(D183&gt;0, SUM(N183/D183), 0)</f>
        <v>0</v>
      </c>
      <c r="S183" s="7">
        <f>IF(N183&gt;0,SUM((N183/F183)*90),0)</f>
        <v>0</v>
      </c>
      <c r="T183" s="7">
        <f>IF(D183&gt;0, SUM(O183/D183), 0)</f>
        <v>0</v>
      </c>
      <c r="U183" s="7">
        <f>IF(O183&gt;0,SUM((O183/F183)*90),0)</f>
        <v>0</v>
      </c>
    </row>
    <row r="184" spans="1:21">
      <c r="A184" s="2" t="s">
        <v>272</v>
      </c>
      <c r="B184" s="2" t="s">
        <v>7</v>
      </c>
      <c r="C184" s="3">
        <v>4.5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7">
        <f>IF(D184&gt;0, SUM(E184/D184), 0)</f>
        <v>0</v>
      </c>
      <c r="Q184" s="7">
        <f>IF(E184&gt;0,SUM((E184/F184)*90),0)</f>
        <v>0</v>
      </c>
      <c r="R184" s="7">
        <f>IF(D184&gt;0, SUM(N184/D184), 0)</f>
        <v>0</v>
      </c>
      <c r="S184" s="7">
        <f>IF(N184&gt;0,SUM((N184/F184)*90),0)</f>
        <v>0</v>
      </c>
      <c r="T184" s="7">
        <f>IF(D184&gt;0, SUM(O184/D184), 0)</f>
        <v>0</v>
      </c>
      <c r="U184" s="7">
        <f>IF(O184&gt;0,SUM((O184/F184)*90),0)</f>
        <v>0</v>
      </c>
    </row>
  </sheetData>
  <autoFilter ref="A1:U1">
    <sortState ref="A2:U184">
      <sortCondition descending="1" ref="E1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V229"/>
  <sheetViews>
    <sheetView workbookViewId="0">
      <selection activeCell="A2" sqref="A2"/>
    </sheetView>
  </sheetViews>
  <sheetFormatPr defaultColWidth="10.875" defaultRowHeight="15.75"/>
  <cols>
    <col min="1" max="1" width="14.375" style="1" bestFit="1" customWidth="1"/>
    <col min="2" max="2" width="9.5" style="1" bestFit="1" customWidth="1"/>
    <col min="3" max="3" width="13.625" style="1" bestFit="1" customWidth="1"/>
    <col min="4" max="4" width="7.25" style="1" bestFit="1" customWidth="1"/>
    <col min="5" max="6" width="14.5" style="1" bestFit="1" customWidth="1"/>
    <col min="7" max="7" width="9.5" style="1" bestFit="1" customWidth="1"/>
    <col min="8" max="8" width="7.625" style="1" bestFit="1" customWidth="1"/>
    <col min="9" max="9" width="6.875" style="1" bestFit="1" customWidth="1"/>
    <col min="10" max="10" width="7" style="1" bestFit="1" customWidth="1"/>
    <col min="11" max="11" width="9.25" style="1" bestFit="1" customWidth="1"/>
    <col min="12" max="12" width="7.125" style="1" bestFit="1" customWidth="1"/>
    <col min="13" max="13" width="7.5" style="1" bestFit="1" customWidth="1"/>
    <col min="14" max="14" width="7.875" style="1" bestFit="1" customWidth="1"/>
    <col min="15" max="15" width="8.375" style="1" bestFit="1" customWidth="1"/>
    <col min="16" max="16" width="9.125" style="1" bestFit="1" customWidth="1"/>
    <col min="17" max="17" width="9.75" style="1" bestFit="1" customWidth="1"/>
    <col min="18" max="18" width="10.5" style="1" bestFit="1" customWidth="1"/>
    <col min="19" max="19" width="9.5" style="1" bestFit="1" customWidth="1"/>
    <col min="20" max="20" width="10.25" style="1" bestFit="1" customWidth="1"/>
    <col min="21" max="21" width="9.25" style="1" bestFit="1" customWidth="1"/>
    <col min="22" max="22" width="10" style="1" bestFit="1" customWidth="1"/>
    <col min="23" max="16384" width="10.875" style="1"/>
  </cols>
  <sheetData>
    <row r="1" spans="1:22">
      <c r="A1" s="4" t="s">
        <v>82</v>
      </c>
      <c r="B1" s="4" t="s">
        <v>83</v>
      </c>
      <c r="C1" s="4" t="s">
        <v>84</v>
      </c>
      <c r="D1" s="4" t="s">
        <v>95</v>
      </c>
      <c r="E1" s="4" t="s">
        <v>85</v>
      </c>
      <c r="F1" s="4" t="s">
        <v>86</v>
      </c>
      <c r="G1" s="4" t="s">
        <v>277</v>
      </c>
      <c r="H1" s="4" t="s">
        <v>278</v>
      </c>
      <c r="I1" s="4" t="s">
        <v>89</v>
      </c>
      <c r="J1" s="4" t="s">
        <v>90</v>
      </c>
      <c r="K1" s="4" t="s">
        <v>279</v>
      </c>
      <c r="L1" s="4" t="s">
        <v>280</v>
      </c>
      <c r="M1" s="4" t="s">
        <v>92</v>
      </c>
      <c r="N1" s="4" t="s">
        <v>101</v>
      </c>
      <c r="O1" s="5" t="s">
        <v>93</v>
      </c>
      <c r="P1" s="5" t="s">
        <v>94</v>
      </c>
      <c r="Q1" s="5" t="s">
        <v>582</v>
      </c>
      <c r="R1" s="5" t="s">
        <v>583</v>
      </c>
      <c r="S1" s="5" t="s">
        <v>584</v>
      </c>
      <c r="T1" s="5" t="s">
        <v>585</v>
      </c>
      <c r="U1" s="5" t="s">
        <v>586</v>
      </c>
      <c r="V1" s="5" t="s">
        <v>587</v>
      </c>
    </row>
    <row r="2" spans="1:22">
      <c r="A2" s="2" t="s">
        <v>290</v>
      </c>
      <c r="B2" s="2" t="s">
        <v>31</v>
      </c>
      <c r="C2" s="3">
        <v>13.7</v>
      </c>
      <c r="D2" s="6">
        <v>33</v>
      </c>
      <c r="E2" s="2">
        <v>251</v>
      </c>
      <c r="F2" s="2">
        <v>2770</v>
      </c>
      <c r="G2" s="2">
        <v>22</v>
      </c>
      <c r="H2" s="2">
        <v>15</v>
      </c>
      <c r="I2" s="2">
        <v>4</v>
      </c>
      <c r="J2" s="2">
        <v>0</v>
      </c>
      <c r="K2" s="2">
        <v>51</v>
      </c>
      <c r="L2" s="2">
        <v>60</v>
      </c>
      <c r="M2" s="2">
        <v>7</v>
      </c>
      <c r="N2" s="2">
        <v>81</v>
      </c>
      <c r="O2" s="7">
        <f>IF(D2&gt;0, SUM(E2/D2), 0)</f>
        <v>7.6060606060606064</v>
      </c>
      <c r="P2" s="7">
        <f>IF(E2&gt;0,SUM((E2/F2)*90),0)</f>
        <v>8.1552346570397116</v>
      </c>
      <c r="Q2" s="7">
        <f t="shared" ref="Q2:Q65" si="0">IF(D2&gt;0, SUM(H2/D2), 0)</f>
        <v>0.45454545454545453</v>
      </c>
      <c r="R2" s="7">
        <f t="shared" ref="R2:R65" si="1">IF(H2&gt;0,SUM((H2/F2)*90),0)</f>
        <v>0.48736462093862815</v>
      </c>
      <c r="S2" s="7">
        <f t="shared" ref="S2:S65" si="2">IF(D2&gt;0, SUM(K2/D2), 0)</f>
        <v>1.5454545454545454</v>
      </c>
      <c r="T2" s="7">
        <f t="shared" ref="T2:T65" si="3">IF(K2&gt;0,SUM((K2/F2)*90),0)</f>
        <v>1.657039711191336</v>
      </c>
      <c r="U2" s="7">
        <f t="shared" ref="U2:U65" si="4">IF(D2&gt;0, SUM(L2/D2), 0)</f>
        <v>1.8181818181818181</v>
      </c>
      <c r="V2" s="7">
        <f t="shared" ref="V2:V65" si="5">IF(L2&gt;0,SUM((L2/F2)*90),0)</f>
        <v>1.9494584837545126</v>
      </c>
    </row>
    <row r="3" spans="1:22">
      <c r="A3" s="2" t="s">
        <v>291</v>
      </c>
      <c r="B3" s="2" t="s">
        <v>27</v>
      </c>
      <c r="C3" s="3">
        <v>10.6</v>
      </c>
      <c r="D3" s="6">
        <v>32</v>
      </c>
      <c r="E3" s="2">
        <v>208</v>
      </c>
      <c r="F3" s="2">
        <v>2728</v>
      </c>
      <c r="G3" s="2">
        <v>10</v>
      </c>
      <c r="H3" s="2">
        <v>15</v>
      </c>
      <c r="I3" s="2">
        <v>8</v>
      </c>
      <c r="J3" s="2">
        <v>1</v>
      </c>
      <c r="K3" s="2">
        <v>38</v>
      </c>
      <c r="L3" s="2">
        <v>71</v>
      </c>
      <c r="M3" s="2">
        <v>65</v>
      </c>
      <c r="N3" s="2">
        <v>223</v>
      </c>
      <c r="O3" s="7">
        <f t="shared" ref="O3:O66" si="6">IF(D3&gt;0, SUM(E3/D3), 0)</f>
        <v>6.5</v>
      </c>
      <c r="P3" s="7">
        <f t="shared" ref="P3:P66" si="7">IF(E3&gt;0,SUM((E3/F3)*90),0)</f>
        <v>6.8621700879765397</v>
      </c>
      <c r="Q3" s="7">
        <f t="shared" si="0"/>
        <v>0.46875</v>
      </c>
      <c r="R3" s="7">
        <f t="shared" si="1"/>
        <v>0.49486803519061584</v>
      </c>
      <c r="S3" s="7">
        <f t="shared" si="2"/>
        <v>1.1875</v>
      </c>
      <c r="T3" s="7">
        <f t="shared" si="3"/>
        <v>1.2536656891495601</v>
      </c>
      <c r="U3" s="7">
        <f t="shared" si="4"/>
        <v>2.21875</v>
      </c>
      <c r="V3" s="7">
        <f t="shared" si="5"/>
        <v>2.3423753665689149</v>
      </c>
    </row>
    <row r="4" spans="1:22">
      <c r="A4" s="2" t="s">
        <v>292</v>
      </c>
      <c r="B4" s="2" t="s">
        <v>15</v>
      </c>
      <c r="C4" s="3">
        <v>10.9</v>
      </c>
      <c r="D4" s="6">
        <v>33</v>
      </c>
      <c r="E4" s="2">
        <v>201</v>
      </c>
      <c r="F4" s="2">
        <v>2836</v>
      </c>
      <c r="G4" s="2">
        <v>8</v>
      </c>
      <c r="H4" s="2">
        <v>14</v>
      </c>
      <c r="I4" s="2">
        <v>4</v>
      </c>
      <c r="J4" s="2">
        <v>1</v>
      </c>
      <c r="K4" s="2">
        <v>45</v>
      </c>
      <c r="L4" s="2">
        <v>80</v>
      </c>
      <c r="M4" s="2">
        <v>75</v>
      </c>
      <c r="N4" s="2">
        <v>212</v>
      </c>
      <c r="O4" s="7">
        <f t="shared" si="6"/>
        <v>6.0909090909090908</v>
      </c>
      <c r="P4" s="7">
        <f t="shared" si="7"/>
        <v>6.3787023977433002</v>
      </c>
      <c r="Q4" s="7">
        <f t="shared" si="0"/>
        <v>0.42424242424242425</v>
      </c>
      <c r="R4" s="7">
        <f t="shared" si="1"/>
        <v>0.44428772919605081</v>
      </c>
      <c r="S4" s="7">
        <f t="shared" si="2"/>
        <v>1.3636363636363635</v>
      </c>
      <c r="T4" s="7">
        <f t="shared" si="3"/>
        <v>1.428067700987306</v>
      </c>
      <c r="U4" s="7">
        <f t="shared" si="4"/>
        <v>2.4242424242424243</v>
      </c>
      <c r="V4" s="7">
        <f t="shared" si="5"/>
        <v>2.5387870239774331</v>
      </c>
    </row>
    <row r="5" spans="1:22">
      <c r="A5" s="2" t="s">
        <v>293</v>
      </c>
      <c r="B5" s="2" t="s">
        <v>9</v>
      </c>
      <c r="C5" s="3">
        <v>9.6</v>
      </c>
      <c r="D5" s="6">
        <v>34</v>
      </c>
      <c r="E5" s="2">
        <v>192</v>
      </c>
      <c r="F5" s="2">
        <v>2777</v>
      </c>
      <c r="G5" s="2">
        <v>12</v>
      </c>
      <c r="H5" s="2">
        <v>13</v>
      </c>
      <c r="I5" s="2">
        <v>0</v>
      </c>
      <c r="J5" s="2">
        <v>0</v>
      </c>
      <c r="K5" s="2">
        <v>31</v>
      </c>
      <c r="L5" s="2">
        <v>34</v>
      </c>
      <c r="M5" s="2">
        <v>27</v>
      </c>
      <c r="N5" s="2">
        <v>109</v>
      </c>
      <c r="O5" s="7">
        <f t="shared" si="6"/>
        <v>5.6470588235294121</v>
      </c>
      <c r="P5" s="7">
        <f t="shared" si="7"/>
        <v>6.2225423118473167</v>
      </c>
      <c r="Q5" s="7">
        <f t="shared" si="0"/>
        <v>0.38235294117647056</v>
      </c>
      <c r="R5" s="7">
        <f t="shared" si="1"/>
        <v>0.42131796903132879</v>
      </c>
      <c r="S5" s="7">
        <f t="shared" si="2"/>
        <v>0.91176470588235292</v>
      </c>
      <c r="T5" s="7">
        <f t="shared" si="3"/>
        <v>1.0046813107670147</v>
      </c>
      <c r="U5" s="7">
        <f t="shared" si="4"/>
        <v>1</v>
      </c>
      <c r="V5" s="7">
        <f t="shared" si="5"/>
        <v>1.1019085343896291</v>
      </c>
    </row>
    <row r="6" spans="1:22">
      <c r="A6" s="2" t="s">
        <v>294</v>
      </c>
      <c r="B6" s="2" t="s">
        <v>25</v>
      </c>
      <c r="C6" s="3">
        <v>12.3</v>
      </c>
      <c r="D6" s="6">
        <v>26</v>
      </c>
      <c r="E6" s="2">
        <v>172</v>
      </c>
      <c r="F6" s="2">
        <v>2125</v>
      </c>
      <c r="G6" s="2">
        <v>8</v>
      </c>
      <c r="H6" s="2">
        <v>12</v>
      </c>
      <c r="I6" s="2">
        <v>3</v>
      </c>
      <c r="J6" s="2">
        <v>1</v>
      </c>
      <c r="K6" s="2">
        <v>53</v>
      </c>
      <c r="L6" s="2">
        <v>85</v>
      </c>
      <c r="M6" s="2">
        <v>20</v>
      </c>
      <c r="N6" s="2">
        <v>133</v>
      </c>
      <c r="O6" s="7">
        <f t="shared" si="6"/>
        <v>6.615384615384615</v>
      </c>
      <c r="P6" s="7">
        <f t="shared" si="7"/>
        <v>7.2847058823529416</v>
      </c>
      <c r="Q6" s="7">
        <f t="shared" si="0"/>
        <v>0.46153846153846156</v>
      </c>
      <c r="R6" s="7">
        <f t="shared" si="1"/>
        <v>0.50823529411764712</v>
      </c>
      <c r="S6" s="7">
        <f t="shared" si="2"/>
        <v>2.0384615384615383</v>
      </c>
      <c r="T6" s="7">
        <f t="shared" si="3"/>
        <v>2.2447058823529411</v>
      </c>
      <c r="U6" s="7">
        <f t="shared" si="4"/>
        <v>3.2692307692307692</v>
      </c>
      <c r="V6" s="7">
        <f t="shared" si="5"/>
        <v>3.6</v>
      </c>
    </row>
    <row r="7" spans="1:22">
      <c r="A7" s="2" t="s">
        <v>295</v>
      </c>
      <c r="B7" s="2" t="s">
        <v>23</v>
      </c>
      <c r="C7" s="3">
        <v>11.8</v>
      </c>
      <c r="D7" s="6">
        <v>32</v>
      </c>
      <c r="E7" s="2">
        <v>166</v>
      </c>
      <c r="F7" s="2">
        <v>2700</v>
      </c>
      <c r="G7" s="2">
        <v>7</v>
      </c>
      <c r="H7" s="2">
        <v>11</v>
      </c>
      <c r="I7" s="2">
        <v>3</v>
      </c>
      <c r="J7" s="2">
        <v>1</v>
      </c>
      <c r="K7" s="2">
        <v>18</v>
      </c>
      <c r="L7" s="2">
        <v>50</v>
      </c>
      <c r="M7" s="2">
        <v>22</v>
      </c>
      <c r="N7" s="2">
        <v>168</v>
      </c>
      <c r="O7" s="7">
        <f t="shared" si="6"/>
        <v>5.1875</v>
      </c>
      <c r="P7" s="7">
        <f t="shared" si="7"/>
        <v>5.5333333333333332</v>
      </c>
      <c r="Q7" s="7">
        <f t="shared" si="0"/>
        <v>0.34375</v>
      </c>
      <c r="R7" s="7">
        <f t="shared" si="1"/>
        <v>0.36666666666666664</v>
      </c>
      <c r="S7" s="7">
        <f t="shared" si="2"/>
        <v>0.5625</v>
      </c>
      <c r="T7" s="7">
        <f t="shared" si="3"/>
        <v>0.60000000000000009</v>
      </c>
      <c r="U7" s="7">
        <f t="shared" si="4"/>
        <v>1.5625</v>
      </c>
      <c r="V7" s="7">
        <f t="shared" si="5"/>
        <v>1.6666666666666665</v>
      </c>
    </row>
    <row r="8" spans="1:22">
      <c r="A8" s="2" t="s">
        <v>296</v>
      </c>
      <c r="B8" s="2" t="s">
        <v>37</v>
      </c>
      <c r="C8" s="3">
        <v>11.1</v>
      </c>
      <c r="D8" s="6">
        <v>30</v>
      </c>
      <c r="E8" s="2">
        <v>160</v>
      </c>
      <c r="F8" s="2">
        <v>2554</v>
      </c>
      <c r="G8" s="2">
        <v>9</v>
      </c>
      <c r="H8" s="2">
        <v>9</v>
      </c>
      <c r="I8" s="2">
        <v>1</v>
      </c>
      <c r="J8" s="2">
        <v>0</v>
      </c>
      <c r="K8" s="2">
        <v>17</v>
      </c>
      <c r="L8" s="2">
        <v>30</v>
      </c>
      <c r="M8" s="2">
        <v>23</v>
      </c>
      <c r="N8" s="2">
        <v>123</v>
      </c>
      <c r="O8" s="7">
        <f t="shared" si="6"/>
        <v>5.333333333333333</v>
      </c>
      <c r="P8" s="7">
        <f t="shared" si="7"/>
        <v>5.6382145653876279</v>
      </c>
      <c r="Q8" s="7">
        <f t="shared" si="0"/>
        <v>0.3</v>
      </c>
      <c r="R8" s="7">
        <f t="shared" si="1"/>
        <v>0.31714956930305405</v>
      </c>
      <c r="S8" s="7">
        <f t="shared" si="2"/>
        <v>0.56666666666666665</v>
      </c>
      <c r="T8" s="7">
        <f t="shared" si="3"/>
        <v>0.5990602975724354</v>
      </c>
      <c r="U8" s="7">
        <f t="shared" si="4"/>
        <v>1</v>
      </c>
      <c r="V8" s="7">
        <f t="shared" si="5"/>
        <v>1.0571652310101802</v>
      </c>
    </row>
    <row r="9" spans="1:22">
      <c r="A9" s="2" t="s">
        <v>286</v>
      </c>
      <c r="B9" s="2" t="s">
        <v>15</v>
      </c>
      <c r="C9" s="3">
        <v>9.9</v>
      </c>
      <c r="D9" s="6">
        <v>31</v>
      </c>
      <c r="E9" s="2">
        <v>158</v>
      </c>
      <c r="F9" s="2">
        <v>2268</v>
      </c>
      <c r="G9" s="2">
        <v>10</v>
      </c>
      <c r="H9" s="2">
        <v>8</v>
      </c>
      <c r="I9" s="2">
        <v>3</v>
      </c>
      <c r="J9" s="2">
        <v>0</v>
      </c>
      <c r="K9" s="2">
        <v>24</v>
      </c>
      <c r="L9" s="2">
        <v>37</v>
      </c>
      <c r="M9" s="2">
        <v>19</v>
      </c>
      <c r="N9" s="2">
        <v>124</v>
      </c>
      <c r="O9" s="7">
        <f t="shared" si="6"/>
        <v>5.096774193548387</v>
      </c>
      <c r="P9" s="7">
        <f t="shared" si="7"/>
        <v>6.2698412698412698</v>
      </c>
      <c r="Q9" s="7">
        <f t="shared" si="0"/>
        <v>0.25806451612903225</v>
      </c>
      <c r="R9" s="7">
        <f t="shared" si="1"/>
        <v>0.31746031746031744</v>
      </c>
      <c r="S9" s="7">
        <f t="shared" si="2"/>
        <v>0.77419354838709675</v>
      </c>
      <c r="T9" s="7">
        <f t="shared" si="3"/>
        <v>0.95238095238095233</v>
      </c>
      <c r="U9" s="7">
        <f t="shared" si="4"/>
        <v>1.1935483870967742</v>
      </c>
      <c r="V9" s="7">
        <f t="shared" si="5"/>
        <v>1.4682539682539681</v>
      </c>
    </row>
    <row r="10" spans="1:22">
      <c r="A10" s="2" t="s">
        <v>297</v>
      </c>
      <c r="B10" s="2" t="s">
        <v>15</v>
      </c>
      <c r="C10" s="3">
        <v>8.6999999999999993</v>
      </c>
      <c r="D10" s="6">
        <v>32</v>
      </c>
      <c r="E10" s="2">
        <v>155</v>
      </c>
      <c r="F10" s="2">
        <v>2771</v>
      </c>
      <c r="G10" s="2">
        <v>1</v>
      </c>
      <c r="H10" s="2">
        <v>8</v>
      </c>
      <c r="I10" s="2">
        <v>6</v>
      </c>
      <c r="J10" s="2">
        <v>0</v>
      </c>
      <c r="K10" s="2">
        <v>1</v>
      </c>
      <c r="L10" s="2">
        <v>30</v>
      </c>
      <c r="M10" s="2">
        <v>128</v>
      </c>
      <c r="N10" s="2">
        <v>342</v>
      </c>
      <c r="O10" s="7">
        <f t="shared" si="6"/>
        <v>4.84375</v>
      </c>
      <c r="P10" s="7">
        <f t="shared" si="7"/>
        <v>5.0342836521111511</v>
      </c>
      <c r="Q10" s="7">
        <f t="shared" si="0"/>
        <v>0.25</v>
      </c>
      <c r="R10" s="7">
        <f t="shared" si="1"/>
        <v>0.25983399494767229</v>
      </c>
      <c r="S10" s="7">
        <f t="shared" si="2"/>
        <v>3.125E-2</v>
      </c>
      <c r="T10" s="7">
        <f t="shared" si="3"/>
        <v>3.2479249368459036E-2</v>
      </c>
      <c r="U10" s="7">
        <f t="shared" si="4"/>
        <v>0.9375</v>
      </c>
      <c r="V10" s="7">
        <f t="shared" si="5"/>
        <v>0.9743774810537712</v>
      </c>
    </row>
    <row r="11" spans="1:22">
      <c r="A11" s="2" t="s">
        <v>298</v>
      </c>
      <c r="B11" s="2" t="s">
        <v>37</v>
      </c>
      <c r="C11" s="3">
        <v>10.5</v>
      </c>
      <c r="D11" s="6">
        <v>24</v>
      </c>
      <c r="E11" s="2">
        <v>151</v>
      </c>
      <c r="F11" s="2">
        <v>1979</v>
      </c>
      <c r="G11" s="2">
        <v>8</v>
      </c>
      <c r="H11" s="2">
        <v>9</v>
      </c>
      <c r="I11" s="2">
        <v>3</v>
      </c>
      <c r="J11" s="2">
        <v>0</v>
      </c>
      <c r="K11" s="2">
        <v>29</v>
      </c>
      <c r="L11" s="2">
        <v>57</v>
      </c>
      <c r="M11" s="2">
        <v>13</v>
      </c>
      <c r="N11" s="2">
        <v>111</v>
      </c>
      <c r="O11" s="7">
        <f t="shared" si="6"/>
        <v>6.291666666666667</v>
      </c>
      <c r="P11" s="7">
        <f t="shared" si="7"/>
        <v>6.8671045982819603</v>
      </c>
      <c r="Q11" s="7">
        <f t="shared" si="0"/>
        <v>0.375</v>
      </c>
      <c r="R11" s="7">
        <f t="shared" si="1"/>
        <v>0.40929762506316325</v>
      </c>
      <c r="S11" s="7">
        <f t="shared" si="2"/>
        <v>1.2083333333333333</v>
      </c>
      <c r="T11" s="7">
        <f t="shared" si="3"/>
        <v>1.3188479029813038</v>
      </c>
      <c r="U11" s="7">
        <f t="shared" si="4"/>
        <v>2.375</v>
      </c>
      <c r="V11" s="7">
        <f t="shared" si="5"/>
        <v>2.5922182920667005</v>
      </c>
    </row>
    <row r="12" spans="1:22">
      <c r="A12" s="2" t="s">
        <v>281</v>
      </c>
      <c r="B12" s="2" t="s">
        <v>35</v>
      </c>
      <c r="C12" s="3">
        <v>8.9</v>
      </c>
      <c r="D12" s="6">
        <v>34</v>
      </c>
      <c r="E12" s="2">
        <v>151</v>
      </c>
      <c r="F12" s="2">
        <v>2852</v>
      </c>
      <c r="G12" s="2">
        <v>4</v>
      </c>
      <c r="H12" s="2">
        <v>7</v>
      </c>
      <c r="I12" s="2">
        <v>5</v>
      </c>
      <c r="J12" s="2">
        <v>0</v>
      </c>
      <c r="K12" s="2">
        <v>24</v>
      </c>
      <c r="L12" s="2">
        <v>35</v>
      </c>
      <c r="M12" s="2">
        <v>125</v>
      </c>
      <c r="N12" s="2">
        <v>260</v>
      </c>
      <c r="O12" s="7">
        <f t="shared" si="6"/>
        <v>4.4411764705882355</v>
      </c>
      <c r="P12" s="7">
        <f t="shared" si="7"/>
        <v>4.7650771388499296</v>
      </c>
      <c r="Q12" s="7">
        <f t="shared" si="0"/>
        <v>0.20588235294117646</v>
      </c>
      <c r="R12" s="7">
        <f t="shared" si="1"/>
        <v>0.22089761570827487</v>
      </c>
      <c r="S12" s="7">
        <f t="shared" si="2"/>
        <v>0.70588235294117652</v>
      </c>
      <c r="T12" s="7">
        <f t="shared" si="3"/>
        <v>0.75736325385694248</v>
      </c>
      <c r="U12" s="7">
        <f t="shared" si="4"/>
        <v>1.0294117647058822</v>
      </c>
      <c r="V12" s="7">
        <f t="shared" si="5"/>
        <v>1.1044880785413744</v>
      </c>
    </row>
    <row r="13" spans="1:22">
      <c r="A13" s="2" t="s">
        <v>299</v>
      </c>
      <c r="B13" s="2" t="s">
        <v>11</v>
      </c>
      <c r="C13" s="3">
        <v>10.7</v>
      </c>
      <c r="D13" s="6">
        <v>26</v>
      </c>
      <c r="E13" s="2">
        <v>150</v>
      </c>
      <c r="F13" s="2">
        <v>2204</v>
      </c>
      <c r="G13" s="2">
        <v>9</v>
      </c>
      <c r="H13" s="2">
        <v>8</v>
      </c>
      <c r="I13" s="2">
        <v>3</v>
      </c>
      <c r="J13" s="2">
        <v>0</v>
      </c>
      <c r="K13" s="2">
        <v>13</v>
      </c>
      <c r="L13" s="2">
        <v>51</v>
      </c>
      <c r="M13" s="2">
        <v>19</v>
      </c>
      <c r="N13" s="2">
        <v>127</v>
      </c>
      <c r="O13" s="7">
        <f t="shared" si="6"/>
        <v>5.7692307692307692</v>
      </c>
      <c r="P13" s="7">
        <f t="shared" si="7"/>
        <v>6.1252268602540827</v>
      </c>
      <c r="Q13" s="7">
        <f t="shared" si="0"/>
        <v>0.30769230769230771</v>
      </c>
      <c r="R13" s="7">
        <f t="shared" si="1"/>
        <v>0.32667876588021777</v>
      </c>
      <c r="S13" s="7">
        <f t="shared" si="2"/>
        <v>0.5</v>
      </c>
      <c r="T13" s="7">
        <f t="shared" si="3"/>
        <v>0.53085299455535395</v>
      </c>
      <c r="U13" s="7">
        <f t="shared" si="4"/>
        <v>1.9615384615384615</v>
      </c>
      <c r="V13" s="7">
        <f t="shared" si="5"/>
        <v>2.0825771324863882</v>
      </c>
    </row>
    <row r="14" spans="1:22">
      <c r="A14" s="2" t="s">
        <v>300</v>
      </c>
      <c r="B14" s="2" t="s">
        <v>40</v>
      </c>
      <c r="C14" s="3">
        <v>9</v>
      </c>
      <c r="D14" s="6">
        <v>28</v>
      </c>
      <c r="E14" s="2">
        <v>148</v>
      </c>
      <c r="F14" s="2">
        <v>2115</v>
      </c>
      <c r="G14" s="2">
        <v>1</v>
      </c>
      <c r="H14" s="2">
        <v>15</v>
      </c>
      <c r="I14" s="2">
        <v>1</v>
      </c>
      <c r="J14" s="2">
        <v>1</v>
      </c>
      <c r="K14" s="2">
        <v>77</v>
      </c>
      <c r="L14" s="2">
        <v>76</v>
      </c>
      <c r="M14" s="2">
        <v>11</v>
      </c>
      <c r="N14" s="2">
        <v>91</v>
      </c>
      <c r="O14" s="7">
        <f t="shared" si="6"/>
        <v>5.2857142857142856</v>
      </c>
      <c r="P14" s="7">
        <f t="shared" si="7"/>
        <v>6.2978723404255321</v>
      </c>
      <c r="Q14" s="7">
        <f t="shared" si="0"/>
        <v>0.5357142857142857</v>
      </c>
      <c r="R14" s="7">
        <f t="shared" si="1"/>
        <v>0.63829787234042556</v>
      </c>
      <c r="S14" s="7">
        <f t="shared" si="2"/>
        <v>2.75</v>
      </c>
      <c r="T14" s="7">
        <f t="shared" si="3"/>
        <v>3.2765957446808507</v>
      </c>
      <c r="U14" s="7">
        <f t="shared" si="4"/>
        <v>2.7142857142857144</v>
      </c>
      <c r="V14" s="7">
        <f t="shared" si="5"/>
        <v>3.2340425531914896</v>
      </c>
    </row>
    <row r="15" spans="1:22">
      <c r="A15" s="2" t="s">
        <v>301</v>
      </c>
      <c r="B15" s="2" t="s">
        <v>19</v>
      </c>
      <c r="C15" s="3">
        <v>10.7</v>
      </c>
      <c r="D15" s="6">
        <v>30</v>
      </c>
      <c r="E15" s="2">
        <v>146</v>
      </c>
      <c r="F15" s="2">
        <v>2593</v>
      </c>
      <c r="G15" s="2">
        <v>4</v>
      </c>
      <c r="H15" s="2">
        <v>10</v>
      </c>
      <c r="I15" s="2">
        <v>1</v>
      </c>
      <c r="J15" s="2">
        <v>0</v>
      </c>
      <c r="K15" s="2">
        <v>56</v>
      </c>
      <c r="L15" s="2">
        <v>67</v>
      </c>
      <c r="M15" s="2">
        <v>39</v>
      </c>
      <c r="N15" s="2">
        <v>120</v>
      </c>
      <c r="O15" s="7">
        <f t="shared" si="6"/>
        <v>4.8666666666666663</v>
      </c>
      <c r="P15" s="7">
        <f t="shared" si="7"/>
        <v>5.0674893945237178</v>
      </c>
      <c r="Q15" s="7">
        <f t="shared" si="0"/>
        <v>0.33333333333333331</v>
      </c>
      <c r="R15" s="7">
        <f t="shared" si="1"/>
        <v>0.34708831469340529</v>
      </c>
      <c r="S15" s="7">
        <f t="shared" si="2"/>
        <v>1.8666666666666667</v>
      </c>
      <c r="T15" s="7">
        <f t="shared" si="3"/>
        <v>1.9436945622830699</v>
      </c>
      <c r="U15" s="7">
        <f t="shared" si="4"/>
        <v>2.2333333333333334</v>
      </c>
      <c r="V15" s="7">
        <f t="shared" si="5"/>
        <v>2.3254917084458158</v>
      </c>
    </row>
    <row r="16" spans="1:22">
      <c r="A16" s="2" t="s">
        <v>302</v>
      </c>
      <c r="B16" s="2" t="s">
        <v>9</v>
      </c>
      <c r="C16" s="3">
        <v>7.6</v>
      </c>
      <c r="D16" s="6">
        <v>32</v>
      </c>
      <c r="E16" s="2">
        <v>144</v>
      </c>
      <c r="F16" s="2">
        <v>2783</v>
      </c>
      <c r="G16" s="2">
        <v>5</v>
      </c>
      <c r="H16" s="2">
        <v>5</v>
      </c>
      <c r="I16" s="2">
        <v>5</v>
      </c>
      <c r="J16" s="2">
        <v>0</v>
      </c>
      <c r="K16" s="2">
        <v>4</v>
      </c>
      <c r="L16" s="2">
        <v>29</v>
      </c>
      <c r="M16" s="2">
        <v>103</v>
      </c>
      <c r="N16" s="2">
        <v>271</v>
      </c>
      <c r="O16" s="7">
        <f t="shared" si="6"/>
        <v>4.5</v>
      </c>
      <c r="P16" s="7">
        <f t="shared" si="7"/>
        <v>4.6568451311534318</v>
      </c>
      <c r="Q16" s="7">
        <f t="shared" si="0"/>
        <v>0.15625</v>
      </c>
      <c r="R16" s="7">
        <f t="shared" si="1"/>
        <v>0.16169601149838303</v>
      </c>
      <c r="S16" s="7">
        <f t="shared" si="2"/>
        <v>0.125</v>
      </c>
      <c r="T16" s="7">
        <f t="shared" si="3"/>
        <v>0.12935680919870643</v>
      </c>
      <c r="U16" s="7">
        <f t="shared" si="4"/>
        <v>0.90625</v>
      </c>
      <c r="V16" s="7">
        <f t="shared" si="5"/>
        <v>0.93783686669062161</v>
      </c>
    </row>
    <row r="17" spans="1:22">
      <c r="A17" s="2" t="s">
        <v>303</v>
      </c>
      <c r="B17" s="2" t="s">
        <v>15</v>
      </c>
      <c r="C17" s="3">
        <v>8.6</v>
      </c>
      <c r="D17" s="6">
        <v>34</v>
      </c>
      <c r="E17" s="2">
        <v>142</v>
      </c>
      <c r="F17" s="2">
        <v>2917</v>
      </c>
      <c r="G17" s="2">
        <v>3</v>
      </c>
      <c r="H17" s="2">
        <v>2</v>
      </c>
      <c r="I17" s="2">
        <v>5</v>
      </c>
      <c r="J17" s="2">
        <v>0</v>
      </c>
      <c r="K17" s="2">
        <v>44</v>
      </c>
      <c r="L17" s="2">
        <v>58</v>
      </c>
      <c r="M17" s="2">
        <v>115</v>
      </c>
      <c r="N17" s="2">
        <v>247</v>
      </c>
      <c r="O17" s="7">
        <f t="shared" si="6"/>
        <v>4.1764705882352944</v>
      </c>
      <c r="P17" s="7">
        <f t="shared" si="7"/>
        <v>4.381213575591361</v>
      </c>
      <c r="Q17" s="7">
        <f t="shared" si="0"/>
        <v>5.8823529411764705E-2</v>
      </c>
      <c r="R17" s="7">
        <f t="shared" si="1"/>
        <v>6.1707233459033256E-2</v>
      </c>
      <c r="S17" s="7">
        <f t="shared" si="2"/>
        <v>1.2941176470588236</v>
      </c>
      <c r="T17" s="7">
        <f t="shared" si="3"/>
        <v>1.3575591360987316</v>
      </c>
      <c r="U17" s="7">
        <f t="shared" si="4"/>
        <v>1.7058823529411764</v>
      </c>
      <c r="V17" s="7">
        <f t="shared" si="5"/>
        <v>1.7895097703119645</v>
      </c>
    </row>
    <row r="18" spans="1:22">
      <c r="A18" s="2" t="s">
        <v>304</v>
      </c>
      <c r="B18" s="2" t="s">
        <v>29</v>
      </c>
      <c r="C18" s="3">
        <v>11.9</v>
      </c>
      <c r="D18" s="6">
        <v>28</v>
      </c>
      <c r="E18" s="2">
        <v>141</v>
      </c>
      <c r="F18" s="2">
        <v>2435</v>
      </c>
      <c r="G18" s="2">
        <v>9</v>
      </c>
      <c r="H18" s="2">
        <v>7</v>
      </c>
      <c r="I18" s="2">
        <v>5</v>
      </c>
      <c r="J18" s="2">
        <v>1</v>
      </c>
      <c r="K18" s="2">
        <v>32</v>
      </c>
      <c r="L18" s="2">
        <v>54</v>
      </c>
      <c r="M18" s="2">
        <v>9</v>
      </c>
      <c r="N18" s="2">
        <v>100</v>
      </c>
      <c r="O18" s="7">
        <f t="shared" si="6"/>
        <v>5.0357142857142856</v>
      </c>
      <c r="P18" s="7">
        <f t="shared" si="7"/>
        <v>5.2114989733059547</v>
      </c>
      <c r="Q18" s="7">
        <f t="shared" si="0"/>
        <v>0.25</v>
      </c>
      <c r="R18" s="7">
        <f t="shared" si="1"/>
        <v>0.25872689938398358</v>
      </c>
      <c r="S18" s="7">
        <f t="shared" si="2"/>
        <v>1.1428571428571428</v>
      </c>
      <c r="T18" s="7">
        <f t="shared" si="3"/>
        <v>1.1827515400410678</v>
      </c>
      <c r="U18" s="7">
        <f t="shared" si="4"/>
        <v>1.9285714285714286</v>
      </c>
      <c r="V18" s="7">
        <f t="shared" si="5"/>
        <v>1.9958932238193019</v>
      </c>
    </row>
    <row r="19" spans="1:22">
      <c r="A19" s="2" t="s">
        <v>305</v>
      </c>
      <c r="B19" s="2" t="s">
        <v>7</v>
      </c>
      <c r="C19" s="3">
        <v>8.9</v>
      </c>
      <c r="D19" s="6">
        <v>33</v>
      </c>
      <c r="E19" s="2">
        <v>139</v>
      </c>
      <c r="F19" s="2">
        <v>2867</v>
      </c>
      <c r="G19" s="2">
        <v>5</v>
      </c>
      <c r="H19" s="2">
        <v>5</v>
      </c>
      <c r="I19" s="2">
        <v>0</v>
      </c>
      <c r="J19" s="2">
        <v>0</v>
      </c>
      <c r="K19" s="2">
        <v>10</v>
      </c>
      <c r="L19" s="2">
        <v>68</v>
      </c>
      <c r="M19" s="2">
        <v>33</v>
      </c>
      <c r="N19" s="2">
        <v>161</v>
      </c>
      <c r="O19" s="7">
        <f t="shared" si="6"/>
        <v>4.2121212121212119</v>
      </c>
      <c r="P19" s="7">
        <f t="shared" si="7"/>
        <v>4.3634461109173355</v>
      </c>
      <c r="Q19" s="7">
        <f t="shared" si="0"/>
        <v>0.15151515151515152</v>
      </c>
      <c r="R19" s="7">
        <f t="shared" si="1"/>
        <v>0.1569584931984653</v>
      </c>
      <c r="S19" s="7">
        <f t="shared" si="2"/>
        <v>0.30303030303030304</v>
      </c>
      <c r="T19" s="7">
        <f t="shared" si="3"/>
        <v>0.31391698639693061</v>
      </c>
      <c r="U19" s="7">
        <f t="shared" si="4"/>
        <v>2.0606060606060606</v>
      </c>
      <c r="V19" s="7">
        <f t="shared" si="5"/>
        <v>2.1346355074991279</v>
      </c>
    </row>
    <row r="20" spans="1:22">
      <c r="A20" s="2" t="s">
        <v>306</v>
      </c>
      <c r="B20" s="2" t="s">
        <v>3</v>
      </c>
      <c r="C20" s="3">
        <v>8.9</v>
      </c>
      <c r="D20" s="6">
        <v>34</v>
      </c>
      <c r="E20" s="2">
        <v>139</v>
      </c>
      <c r="F20" s="2">
        <v>2616</v>
      </c>
      <c r="G20" s="2">
        <v>3</v>
      </c>
      <c r="H20" s="2">
        <v>5</v>
      </c>
      <c r="I20" s="2">
        <v>2</v>
      </c>
      <c r="J20" s="2">
        <v>0</v>
      </c>
      <c r="K20" s="2">
        <v>39</v>
      </c>
      <c r="L20" s="2">
        <v>47</v>
      </c>
      <c r="M20" s="2">
        <v>44</v>
      </c>
      <c r="N20" s="2">
        <v>182</v>
      </c>
      <c r="O20" s="7">
        <f t="shared" si="6"/>
        <v>4.0882352941176467</v>
      </c>
      <c r="P20" s="7">
        <f t="shared" si="7"/>
        <v>4.7821100917431192</v>
      </c>
      <c r="Q20" s="7">
        <f t="shared" si="0"/>
        <v>0.14705882352941177</v>
      </c>
      <c r="R20" s="7">
        <f t="shared" si="1"/>
        <v>0.17201834862385321</v>
      </c>
      <c r="S20" s="7">
        <f t="shared" si="2"/>
        <v>1.1470588235294117</v>
      </c>
      <c r="T20" s="7">
        <f t="shared" si="3"/>
        <v>1.3417431192660552</v>
      </c>
      <c r="U20" s="7">
        <f t="shared" si="4"/>
        <v>1.3823529411764706</v>
      </c>
      <c r="V20" s="7">
        <f t="shared" si="5"/>
        <v>1.61697247706422</v>
      </c>
    </row>
    <row r="21" spans="1:22">
      <c r="A21" s="2" t="s">
        <v>307</v>
      </c>
      <c r="B21" s="2" t="s">
        <v>17</v>
      </c>
      <c r="C21" s="3">
        <v>9.6</v>
      </c>
      <c r="D21" s="6">
        <v>31</v>
      </c>
      <c r="E21" s="2">
        <v>137</v>
      </c>
      <c r="F21" s="2">
        <v>2434</v>
      </c>
      <c r="G21" s="2">
        <v>10</v>
      </c>
      <c r="H21" s="2">
        <v>4</v>
      </c>
      <c r="I21" s="2">
        <v>0</v>
      </c>
      <c r="J21" s="2">
        <v>0</v>
      </c>
      <c r="K21" s="2">
        <v>17</v>
      </c>
      <c r="L21" s="2">
        <v>25</v>
      </c>
      <c r="M21" s="2">
        <v>46</v>
      </c>
      <c r="N21" s="2">
        <v>95</v>
      </c>
      <c r="O21" s="7">
        <f t="shared" si="6"/>
        <v>4.419354838709677</v>
      </c>
      <c r="P21" s="7">
        <f t="shared" si="7"/>
        <v>5.0657354149548066</v>
      </c>
      <c r="Q21" s="7">
        <f t="shared" si="0"/>
        <v>0.12903225806451613</v>
      </c>
      <c r="R21" s="7">
        <f t="shared" si="1"/>
        <v>0.14790468364831552</v>
      </c>
      <c r="S21" s="7">
        <f t="shared" si="2"/>
        <v>0.54838709677419351</v>
      </c>
      <c r="T21" s="7">
        <f t="shared" si="3"/>
        <v>0.62859490550534103</v>
      </c>
      <c r="U21" s="7">
        <f t="shared" si="4"/>
        <v>0.80645161290322576</v>
      </c>
      <c r="V21" s="7">
        <f t="shared" si="5"/>
        <v>0.92440427280197213</v>
      </c>
    </row>
    <row r="22" spans="1:22">
      <c r="A22" s="2" t="s">
        <v>308</v>
      </c>
      <c r="B22" s="2" t="s">
        <v>5</v>
      </c>
      <c r="C22" s="3">
        <v>12.3</v>
      </c>
      <c r="D22" s="2">
        <v>20</v>
      </c>
      <c r="E22" s="2">
        <v>135</v>
      </c>
      <c r="F22" s="2">
        <v>1737</v>
      </c>
      <c r="G22" s="2">
        <v>10</v>
      </c>
      <c r="H22" s="2">
        <v>9</v>
      </c>
      <c r="I22" s="2">
        <v>1</v>
      </c>
      <c r="J22" s="2">
        <v>0</v>
      </c>
      <c r="K22" s="2">
        <v>2</v>
      </c>
      <c r="L22" s="2">
        <v>28</v>
      </c>
      <c r="M22" s="2">
        <v>15</v>
      </c>
      <c r="N22" s="2">
        <v>68</v>
      </c>
      <c r="O22" s="7">
        <f t="shared" si="6"/>
        <v>6.75</v>
      </c>
      <c r="P22" s="7">
        <f t="shared" si="7"/>
        <v>6.9948186528497409</v>
      </c>
      <c r="Q22" s="7">
        <f t="shared" si="0"/>
        <v>0.45</v>
      </c>
      <c r="R22" s="7">
        <f t="shared" si="1"/>
        <v>0.46632124352331605</v>
      </c>
      <c r="S22" s="7">
        <f t="shared" si="2"/>
        <v>0.1</v>
      </c>
      <c r="T22" s="7">
        <f t="shared" si="3"/>
        <v>0.10362694300518135</v>
      </c>
      <c r="U22" s="7">
        <f t="shared" si="4"/>
        <v>1.4</v>
      </c>
      <c r="V22" s="7">
        <f t="shared" si="5"/>
        <v>1.4507772020725387</v>
      </c>
    </row>
    <row r="23" spans="1:22">
      <c r="A23" s="2" t="s">
        <v>310</v>
      </c>
      <c r="B23" s="2" t="s">
        <v>31</v>
      </c>
      <c r="C23" s="3">
        <v>10.9</v>
      </c>
      <c r="D23" s="6">
        <v>25</v>
      </c>
      <c r="E23" s="2">
        <v>133</v>
      </c>
      <c r="F23" s="2">
        <v>2250</v>
      </c>
      <c r="G23" s="2">
        <v>5</v>
      </c>
      <c r="H23" s="2">
        <v>6</v>
      </c>
      <c r="I23" s="2">
        <v>3</v>
      </c>
      <c r="J23" s="2">
        <v>0</v>
      </c>
      <c r="K23" s="2">
        <v>15</v>
      </c>
      <c r="L23" s="2">
        <v>50</v>
      </c>
      <c r="M23" s="2">
        <v>67</v>
      </c>
      <c r="N23" s="2">
        <v>195</v>
      </c>
      <c r="O23" s="7">
        <f t="shared" si="6"/>
        <v>5.32</v>
      </c>
      <c r="P23" s="7">
        <f t="shared" si="7"/>
        <v>5.32</v>
      </c>
      <c r="Q23" s="7">
        <f t="shared" si="0"/>
        <v>0.24</v>
      </c>
      <c r="R23" s="7">
        <f t="shared" si="1"/>
        <v>0.24</v>
      </c>
      <c r="S23" s="7">
        <f t="shared" si="2"/>
        <v>0.6</v>
      </c>
      <c r="T23" s="7">
        <f t="shared" si="3"/>
        <v>0.60000000000000009</v>
      </c>
      <c r="U23" s="7">
        <f t="shared" si="4"/>
        <v>2</v>
      </c>
      <c r="V23" s="7">
        <f t="shared" si="5"/>
        <v>2</v>
      </c>
    </row>
    <row r="24" spans="1:22">
      <c r="A24" s="2" t="s">
        <v>309</v>
      </c>
      <c r="B24" s="2" t="s">
        <v>23</v>
      </c>
      <c r="C24" s="3">
        <v>7.6</v>
      </c>
      <c r="D24" s="6">
        <v>34</v>
      </c>
      <c r="E24" s="2">
        <v>133</v>
      </c>
      <c r="F24" s="2">
        <v>2881</v>
      </c>
      <c r="G24" s="2">
        <v>2</v>
      </c>
      <c r="H24" s="2">
        <v>5</v>
      </c>
      <c r="I24" s="2">
        <v>3</v>
      </c>
      <c r="J24" s="2">
        <v>0</v>
      </c>
      <c r="K24" s="2">
        <v>0</v>
      </c>
      <c r="L24" s="2">
        <v>24</v>
      </c>
      <c r="M24" s="2">
        <v>113</v>
      </c>
      <c r="N24" s="2">
        <v>214</v>
      </c>
      <c r="O24" s="7">
        <f t="shared" si="6"/>
        <v>3.9117647058823528</v>
      </c>
      <c r="P24" s="7">
        <f t="shared" si="7"/>
        <v>4.1548073585560568</v>
      </c>
      <c r="Q24" s="7">
        <f t="shared" si="0"/>
        <v>0.14705882352941177</v>
      </c>
      <c r="R24" s="7">
        <f t="shared" si="1"/>
        <v>0.15619576535925025</v>
      </c>
      <c r="S24" s="7">
        <f t="shared" si="2"/>
        <v>0</v>
      </c>
      <c r="T24" s="7">
        <f t="shared" si="3"/>
        <v>0</v>
      </c>
      <c r="U24" s="7">
        <f t="shared" si="4"/>
        <v>0.70588235294117652</v>
      </c>
      <c r="V24" s="7">
        <f t="shared" si="5"/>
        <v>0.7497396737244012</v>
      </c>
    </row>
    <row r="25" spans="1:22">
      <c r="A25" s="2" t="s">
        <v>311</v>
      </c>
      <c r="B25" s="2" t="s">
        <v>33</v>
      </c>
      <c r="C25" s="3">
        <v>8.4</v>
      </c>
      <c r="D25" s="6">
        <v>33</v>
      </c>
      <c r="E25" s="2">
        <v>132</v>
      </c>
      <c r="F25" s="2">
        <v>2568</v>
      </c>
      <c r="G25" s="2">
        <v>3</v>
      </c>
      <c r="H25" s="2">
        <v>8</v>
      </c>
      <c r="I25" s="2">
        <v>2</v>
      </c>
      <c r="J25" s="2">
        <v>0</v>
      </c>
      <c r="K25" s="2">
        <v>37</v>
      </c>
      <c r="L25" s="2">
        <v>56</v>
      </c>
      <c r="M25" s="2">
        <v>39</v>
      </c>
      <c r="N25" s="2">
        <v>150</v>
      </c>
      <c r="O25" s="7">
        <f t="shared" si="6"/>
        <v>4</v>
      </c>
      <c r="P25" s="7">
        <f t="shared" si="7"/>
        <v>4.6261682242990654</v>
      </c>
      <c r="Q25" s="7">
        <f t="shared" si="0"/>
        <v>0.24242424242424243</v>
      </c>
      <c r="R25" s="7">
        <f t="shared" si="1"/>
        <v>0.28037383177570091</v>
      </c>
      <c r="S25" s="7">
        <f t="shared" si="2"/>
        <v>1.1212121212121211</v>
      </c>
      <c r="T25" s="7">
        <f t="shared" si="3"/>
        <v>1.2967289719626167</v>
      </c>
      <c r="U25" s="7">
        <f t="shared" si="4"/>
        <v>1.696969696969697</v>
      </c>
      <c r="V25" s="7">
        <f t="shared" si="5"/>
        <v>1.9626168224299065</v>
      </c>
    </row>
    <row r="26" spans="1:22">
      <c r="A26" s="2" t="s">
        <v>312</v>
      </c>
      <c r="B26" s="2" t="s">
        <v>40</v>
      </c>
      <c r="C26" s="3">
        <v>9.5</v>
      </c>
      <c r="D26" s="6">
        <v>31</v>
      </c>
      <c r="E26" s="2">
        <v>131</v>
      </c>
      <c r="F26" s="2">
        <v>2376</v>
      </c>
      <c r="G26" s="2">
        <v>8</v>
      </c>
      <c r="H26" s="2">
        <v>5</v>
      </c>
      <c r="I26" s="2">
        <v>4</v>
      </c>
      <c r="J26" s="2">
        <v>0</v>
      </c>
      <c r="K26" s="2">
        <v>14</v>
      </c>
      <c r="L26" s="2">
        <v>37</v>
      </c>
      <c r="M26" s="2">
        <v>40</v>
      </c>
      <c r="N26" s="2">
        <v>101</v>
      </c>
      <c r="O26" s="7">
        <f t="shared" si="6"/>
        <v>4.225806451612903</v>
      </c>
      <c r="P26" s="7">
        <f t="shared" si="7"/>
        <v>4.9621212121212119</v>
      </c>
      <c r="Q26" s="7">
        <f t="shared" si="0"/>
        <v>0.16129032258064516</v>
      </c>
      <c r="R26" s="7">
        <f t="shared" si="1"/>
        <v>0.18939393939393939</v>
      </c>
      <c r="S26" s="7">
        <f t="shared" si="2"/>
        <v>0.45161290322580644</v>
      </c>
      <c r="T26" s="7">
        <f t="shared" si="3"/>
        <v>0.53030303030303028</v>
      </c>
      <c r="U26" s="7">
        <f t="shared" si="4"/>
        <v>1.1935483870967742</v>
      </c>
      <c r="V26" s="7">
        <f t="shared" si="5"/>
        <v>1.4015151515151516</v>
      </c>
    </row>
    <row r="27" spans="1:22">
      <c r="A27" s="2" t="s">
        <v>47</v>
      </c>
      <c r="B27" s="2" t="s">
        <v>23</v>
      </c>
      <c r="C27" s="3">
        <v>9</v>
      </c>
      <c r="D27" s="6">
        <v>33</v>
      </c>
      <c r="E27" s="2">
        <v>131</v>
      </c>
      <c r="F27" s="2">
        <v>1927</v>
      </c>
      <c r="G27" s="2">
        <v>7</v>
      </c>
      <c r="H27" s="2">
        <v>6</v>
      </c>
      <c r="I27" s="2">
        <v>1</v>
      </c>
      <c r="J27" s="2">
        <v>0</v>
      </c>
      <c r="K27" s="2">
        <v>15</v>
      </c>
      <c r="L27" s="2">
        <v>27</v>
      </c>
      <c r="M27" s="2">
        <v>47</v>
      </c>
      <c r="N27" s="2">
        <v>130</v>
      </c>
      <c r="O27" s="7">
        <f t="shared" si="6"/>
        <v>3.9696969696969697</v>
      </c>
      <c r="P27" s="7">
        <f t="shared" si="7"/>
        <v>6.1183186299948114</v>
      </c>
      <c r="Q27" s="7">
        <f t="shared" si="0"/>
        <v>0.18181818181818182</v>
      </c>
      <c r="R27" s="7">
        <f t="shared" si="1"/>
        <v>0.28022833419823562</v>
      </c>
      <c r="S27" s="7">
        <f t="shared" si="2"/>
        <v>0.45454545454545453</v>
      </c>
      <c r="T27" s="7">
        <f t="shared" si="3"/>
        <v>0.70057083549558896</v>
      </c>
      <c r="U27" s="7">
        <f t="shared" si="4"/>
        <v>0.81818181818181823</v>
      </c>
      <c r="V27" s="7">
        <f t="shared" si="5"/>
        <v>1.2610275038920602</v>
      </c>
    </row>
    <row r="28" spans="1:22">
      <c r="A28" s="2" t="s">
        <v>313</v>
      </c>
      <c r="B28" s="2" t="s">
        <v>37</v>
      </c>
      <c r="C28" s="3">
        <v>6.7</v>
      </c>
      <c r="D28" s="6">
        <v>33</v>
      </c>
      <c r="E28" s="2">
        <v>129</v>
      </c>
      <c r="F28" s="2">
        <v>2912</v>
      </c>
      <c r="G28" s="2">
        <v>2</v>
      </c>
      <c r="H28" s="2">
        <v>2</v>
      </c>
      <c r="I28" s="2">
        <v>4</v>
      </c>
      <c r="J28" s="2">
        <v>0</v>
      </c>
      <c r="K28" s="2">
        <v>4</v>
      </c>
      <c r="L28" s="2">
        <v>21</v>
      </c>
      <c r="M28" s="2">
        <v>153</v>
      </c>
      <c r="N28" s="2">
        <v>222</v>
      </c>
      <c r="O28" s="7">
        <f t="shared" si="6"/>
        <v>3.9090909090909092</v>
      </c>
      <c r="P28" s="7">
        <f t="shared" si="7"/>
        <v>3.9869505494505497</v>
      </c>
      <c r="Q28" s="7">
        <f t="shared" si="0"/>
        <v>6.0606060606060608E-2</v>
      </c>
      <c r="R28" s="7">
        <f t="shared" si="1"/>
        <v>6.1813186813186816E-2</v>
      </c>
      <c r="S28" s="7">
        <f t="shared" si="2"/>
        <v>0.12121212121212122</v>
      </c>
      <c r="T28" s="7">
        <f t="shared" si="3"/>
        <v>0.12362637362637363</v>
      </c>
      <c r="U28" s="7">
        <f t="shared" si="4"/>
        <v>0.63636363636363635</v>
      </c>
      <c r="V28" s="7">
        <f t="shared" si="5"/>
        <v>0.64903846153846156</v>
      </c>
    </row>
    <row r="29" spans="1:22">
      <c r="A29" s="2" t="s">
        <v>314</v>
      </c>
      <c r="B29" s="2" t="s">
        <v>3</v>
      </c>
      <c r="C29" s="3">
        <v>8.1999999999999993</v>
      </c>
      <c r="D29" s="6">
        <v>27</v>
      </c>
      <c r="E29" s="2">
        <v>123</v>
      </c>
      <c r="F29" s="2">
        <v>2016</v>
      </c>
      <c r="G29" s="2">
        <v>2</v>
      </c>
      <c r="H29" s="2">
        <v>6</v>
      </c>
      <c r="I29" s="2">
        <v>1</v>
      </c>
      <c r="J29" s="2">
        <v>2</v>
      </c>
      <c r="K29" s="2">
        <v>54</v>
      </c>
      <c r="L29" s="2">
        <v>75</v>
      </c>
      <c r="M29" s="2">
        <v>38</v>
      </c>
      <c r="N29" s="2">
        <v>146</v>
      </c>
      <c r="O29" s="7">
        <f t="shared" si="6"/>
        <v>4.5555555555555554</v>
      </c>
      <c r="P29" s="7">
        <f t="shared" si="7"/>
        <v>5.4910714285714288</v>
      </c>
      <c r="Q29" s="7">
        <f t="shared" si="0"/>
        <v>0.22222222222222221</v>
      </c>
      <c r="R29" s="7">
        <f t="shared" si="1"/>
        <v>0.26785714285714285</v>
      </c>
      <c r="S29" s="7">
        <f t="shared" si="2"/>
        <v>2</v>
      </c>
      <c r="T29" s="7">
        <f t="shared" si="3"/>
        <v>2.4107142857142856</v>
      </c>
      <c r="U29" s="7">
        <f t="shared" si="4"/>
        <v>2.7777777777777777</v>
      </c>
      <c r="V29" s="7">
        <f t="shared" si="5"/>
        <v>3.3482142857142856</v>
      </c>
    </row>
    <row r="30" spans="1:22">
      <c r="A30" s="2" t="s">
        <v>315</v>
      </c>
      <c r="B30" s="2" t="s">
        <v>9</v>
      </c>
      <c r="C30" s="3">
        <v>7.9</v>
      </c>
      <c r="D30" s="6">
        <v>31</v>
      </c>
      <c r="E30" s="2">
        <v>121</v>
      </c>
      <c r="F30" s="2">
        <v>2216</v>
      </c>
      <c r="G30" s="2">
        <v>6</v>
      </c>
      <c r="H30" s="2">
        <v>5</v>
      </c>
      <c r="I30" s="2">
        <v>3</v>
      </c>
      <c r="J30" s="2">
        <v>0</v>
      </c>
      <c r="K30" s="2">
        <v>11</v>
      </c>
      <c r="L30" s="2">
        <v>36</v>
      </c>
      <c r="M30" s="2">
        <v>44</v>
      </c>
      <c r="N30" s="2">
        <v>133</v>
      </c>
      <c r="O30" s="7">
        <f t="shared" si="6"/>
        <v>3.903225806451613</v>
      </c>
      <c r="P30" s="7">
        <f t="shared" si="7"/>
        <v>4.9142599277978336</v>
      </c>
      <c r="Q30" s="7">
        <f t="shared" si="0"/>
        <v>0.16129032258064516</v>
      </c>
      <c r="R30" s="7">
        <f t="shared" si="1"/>
        <v>0.20306859205776173</v>
      </c>
      <c r="S30" s="7">
        <f t="shared" si="2"/>
        <v>0.35483870967741937</v>
      </c>
      <c r="T30" s="7">
        <f t="shared" si="3"/>
        <v>0.44675090252707583</v>
      </c>
      <c r="U30" s="7">
        <f t="shared" si="4"/>
        <v>1.1612903225806452</v>
      </c>
      <c r="V30" s="7">
        <f t="shared" si="5"/>
        <v>1.4620938628158844</v>
      </c>
    </row>
    <row r="31" spans="1:22">
      <c r="A31" s="2" t="s">
        <v>294</v>
      </c>
      <c r="B31" s="2" t="s">
        <v>1</v>
      </c>
      <c r="C31" s="3">
        <v>11.5</v>
      </c>
      <c r="D31" s="6">
        <v>23</v>
      </c>
      <c r="E31" s="2">
        <v>111</v>
      </c>
      <c r="F31" s="2">
        <v>1432</v>
      </c>
      <c r="G31" s="2">
        <v>6</v>
      </c>
      <c r="H31" s="2">
        <v>5</v>
      </c>
      <c r="I31" s="2">
        <v>3</v>
      </c>
      <c r="J31" s="2">
        <v>1</v>
      </c>
      <c r="K31" s="2">
        <v>29</v>
      </c>
      <c r="L31" s="2">
        <v>47</v>
      </c>
      <c r="M31" s="2">
        <v>10</v>
      </c>
      <c r="N31" s="2">
        <v>108</v>
      </c>
      <c r="O31" s="7">
        <f t="shared" si="6"/>
        <v>4.8260869565217392</v>
      </c>
      <c r="P31" s="7">
        <f t="shared" si="7"/>
        <v>6.9762569832402228</v>
      </c>
      <c r="Q31" s="7">
        <f t="shared" si="0"/>
        <v>0.21739130434782608</v>
      </c>
      <c r="R31" s="7">
        <f t="shared" si="1"/>
        <v>0.31424581005586588</v>
      </c>
      <c r="S31" s="7">
        <f t="shared" si="2"/>
        <v>1.2608695652173914</v>
      </c>
      <c r="T31" s="7">
        <f t="shared" si="3"/>
        <v>1.8226256983240223</v>
      </c>
      <c r="U31" s="7">
        <f t="shared" si="4"/>
        <v>2.0434782608695654</v>
      </c>
      <c r="V31" s="7">
        <f t="shared" si="5"/>
        <v>2.9539106145251397</v>
      </c>
    </row>
    <row r="32" spans="1:22">
      <c r="A32" s="2" t="s">
        <v>316</v>
      </c>
      <c r="B32" s="2" t="s">
        <v>25</v>
      </c>
      <c r="C32" s="3">
        <v>8.3000000000000007</v>
      </c>
      <c r="D32" s="6">
        <v>29</v>
      </c>
      <c r="E32" s="2">
        <v>111</v>
      </c>
      <c r="F32" s="2">
        <v>2321</v>
      </c>
      <c r="G32" s="2">
        <v>3</v>
      </c>
      <c r="H32" s="2">
        <v>2</v>
      </c>
      <c r="I32" s="2">
        <v>7</v>
      </c>
      <c r="J32" s="2">
        <v>0</v>
      </c>
      <c r="K32" s="2">
        <v>11</v>
      </c>
      <c r="L32" s="2">
        <v>17</v>
      </c>
      <c r="M32" s="2">
        <v>114</v>
      </c>
      <c r="N32" s="2">
        <v>181</v>
      </c>
      <c r="O32" s="7">
        <f t="shared" si="6"/>
        <v>3.8275862068965516</v>
      </c>
      <c r="P32" s="7">
        <f t="shared" si="7"/>
        <v>4.3041792330891857</v>
      </c>
      <c r="Q32" s="7">
        <f t="shared" si="0"/>
        <v>6.8965517241379309E-2</v>
      </c>
      <c r="R32" s="7">
        <f t="shared" si="1"/>
        <v>7.755277897457992E-2</v>
      </c>
      <c r="S32" s="7">
        <f t="shared" si="2"/>
        <v>0.37931034482758619</v>
      </c>
      <c r="T32" s="7">
        <f t="shared" si="3"/>
        <v>0.42654028436018959</v>
      </c>
      <c r="U32" s="7">
        <f t="shared" si="4"/>
        <v>0.58620689655172409</v>
      </c>
      <c r="V32" s="7">
        <f t="shared" si="5"/>
        <v>0.65919862128392936</v>
      </c>
    </row>
    <row r="33" spans="1:22">
      <c r="A33" s="2" t="s">
        <v>317</v>
      </c>
      <c r="B33" s="2" t="s">
        <v>13</v>
      </c>
      <c r="C33" s="3">
        <v>7.8</v>
      </c>
      <c r="D33" s="6">
        <v>32</v>
      </c>
      <c r="E33" s="2">
        <v>110</v>
      </c>
      <c r="F33" s="2">
        <v>2226</v>
      </c>
      <c r="G33" s="2">
        <v>3</v>
      </c>
      <c r="H33" s="2">
        <v>6</v>
      </c>
      <c r="I33" s="2">
        <v>3</v>
      </c>
      <c r="J33" s="2">
        <v>0</v>
      </c>
      <c r="K33" s="2">
        <v>18</v>
      </c>
      <c r="L33" s="2">
        <v>43</v>
      </c>
      <c r="M33" s="2">
        <v>28</v>
      </c>
      <c r="N33" s="2">
        <v>102</v>
      </c>
      <c r="O33" s="7">
        <f t="shared" si="6"/>
        <v>3.4375</v>
      </c>
      <c r="P33" s="7">
        <f t="shared" si="7"/>
        <v>4.4474393530997309</v>
      </c>
      <c r="Q33" s="7">
        <f t="shared" si="0"/>
        <v>0.1875</v>
      </c>
      <c r="R33" s="7">
        <f t="shared" si="1"/>
        <v>0.24258760107816713</v>
      </c>
      <c r="S33" s="7">
        <f t="shared" si="2"/>
        <v>0.5625</v>
      </c>
      <c r="T33" s="7">
        <f t="shared" si="3"/>
        <v>0.72776280323450138</v>
      </c>
      <c r="U33" s="7">
        <f t="shared" si="4"/>
        <v>1.34375</v>
      </c>
      <c r="V33" s="7">
        <f t="shared" si="5"/>
        <v>1.738544474393531</v>
      </c>
    </row>
    <row r="34" spans="1:22">
      <c r="A34" s="2" t="s">
        <v>318</v>
      </c>
      <c r="B34" s="2" t="s">
        <v>7</v>
      </c>
      <c r="C34" s="3">
        <v>10.7</v>
      </c>
      <c r="D34" s="2">
        <v>22</v>
      </c>
      <c r="E34" s="2">
        <v>109</v>
      </c>
      <c r="F34" s="2">
        <v>1709</v>
      </c>
      <c r="G34" s="2">
        <v>2</v>
      </c>
      <c r="H34" s="2">
        <v>8</v>
      </c>
      <c r="I34" s="2">
        <v>5</v>
      </c>
      <c r="J34" s="2">
        <v>0</v>
      </c>
      <c r="K34" s="2">
        <v>57</v>
      </c>
      <c r="L34" s="2">
        <v>61</v>
      </c>
      <c r="M34" s="2">
        <v>12</v>
      </c>
      <c r="N34" s="2">
        <v>72</v>
      </c>
      <c r="O34" s="7">
        <f t="shared" si="6"/>
        <v>4.9545454545454541</v>
      </c>
      <c r="P34" s="7">
        <f t="shared" si="7"/>
        <v>5.7401989467524874</v>
      </c>
      <c r="Q34" s="7">
        <f t="shared" si="0"/>
        <v>0.36363636363636365</v>
      </c>
      <c r="R34" s="7">
        <f t="shared" si="1"/>
        <v>0.42129900526623759</v>
      </c>
      <c r="S34" s="7">
        <f t="shared" si="2"/>
        <v>2.5909090909090908</v>
      </c>
      <c r="T34" s="7">
        <f t="shared" si="3"/>
        <v>3.0017554125219426</v>
      </c>
      <c r="U34" s="7">
        <f t="shared" si="4"/>
        <v>2.7727272727272729</v>
      </c>
      <c r="V34" s="7">
        <f t="shared" si="5"/>
        <v>3.2124049151550613</v>
      </c>
    </row>
    <row r="35" spans="1:22">
      <c r="A35" s="2" t="s">
        <v>319</v>
      </c>
      <c r="B35" s="2" t="s">
        <v>37</v>
      </c>
      <c r="C35" s="3">
        <v>8.4</v>
      </c>
      <c r="D35" s="6">
        <v>26</v>
      </c>
      <c r="E35" s="2">
        <v>108</v>
      </c>
      <c r="F35" s="2">
        <v>1746</v>
      </c>
      <c r="G35" s="2">
        <v>7</v>
      </c>
      <c r="H35" s="2">
        <v>2</v>
      </c>
      <c r="I35" s="2">
        <v>0</v>
      </c>
      <c r="J35" s="2">
        <v>0</v>
      </c>
      <c r="K35" s="2">
        <v>6</v>
      </c>
      <c r="L35" s="2">
        <v>26</v>
      </c>
      <c r="M35" s="2">
        <v>14</v>
      </c>
      <c r="N35" s="2">
        <v>79</v>
      </c>
      <c r="O35" s="7">
        <f t="shared" si="6"/>
        <v>4.1538461538461542</v>
      </c>
      <c r="P35" s="7">
        <f t="shared" si="7"/>
        <v>5.5670103092783503</v>
      </c>
      <c r="Q35" s="7">
        <f t="shared" si="0"/>
        <v>7.6923076923076927E-2</v>
      </c>
      <c r="R35" s="7">
        <f t="shared" si="1"/>
        <v>0.10309278350515465</v>
      </c>
      <c r="S35" s="7">
        <f t="shared" si="2"/>
        <v>0.23076923076923078</v>
      </c>
      <c r="T35" s="7">
        <f t="shared" si="3"/>
        <v>0.30927835051546393</v>
      </c>
      <c r="U35" s="7">
        <f t="shared" si="4"/>
        <v>1</v>
      </c>
      <c r="V35" s="7">
        <f t="shared" si="5"/>
        <v>1.3402061855670102</v>
      </c>
    </row>
    <row r="36" spans="1:22">
      <c r="A36" s="2" t="s">
        <v>8</v>
      </c>
      <c r="B36" s="2" t="s">
        <v>19</v>
      </c>
      <c r="C36" s="3">
        <v>7.4</v>
      </c>
      <c r="D36" s="6">
        <v>30</v>
      </c>
      <c r="E36" s="2">
        <v>108</v>
      </c>
      <c r="F36" s="2">
        <v>2568</v>
      </c>
      <c r="G36" s="2">
        <v>8</v>
      </c>
      <c r="H36" s="2">
        <v>0</v>
      </c>
      <c r="I36" s="2">
        <v>5</v>
      </c>
      <c r="J36" s="2">
        <v>0</v>
      </c>
      <c r="K36" s="2">
        <v>5</v>
      </c>
      <c r="L36" s="2">
        <v>10</v>
      </c>
      <c r="M36" s="2">
        <v>51</v>
      </c>
      <c r="N36" s="2">
        <v>117</v>
      </c>
      <c r="O36" s="7">
        <f t="shared" si="6"/>
        <v>3.6</v>
      </c>
      <c r="P36" s="7">
        <f t="shared" si="7"/>
        <v>3.7850467289719623</v>
      </c>
      <c r="Q36" s="7">
        <f t="shared" si="0"/>
        <v>0</v>
      </c>
      <c r="R36" s="7">
        <f t="shared" si="1"/>
        <v>0</v>
      </c>
      <c r="S36" s="7">
        <f t="shared" si="2"/>
        <v>0.16666666666666666</v>
      </c>
      <c r="T36" s="7">
        <f t="shared" si="3"/>
        <v>0.17523364485981308</v>
      </c>
      <c r="U36" s="7">
        <f t="shared" si="4"/>
        <v>0.33333333333333331</v>
      </c>
      <c r="V36" s="7">
        <f t="shared" si="5"/>
        <v>0.35046728971962615</v>
      </c>
    </row>
    <row r="37" spans="1:22">
      <c r="A37" s="2" t="s">
        <v>320</v>
      </c>
      <c r="B37" s="2" t="s">
        <v>31</v>
      </c>
      <c r="C37" s="3">
        <v>8.4</v>
      </c>
      <c r="D37" s="6">
        <v>28</v>
      </c>
      <c r="E37" s="2">
        <v>106</v>
      </c>
      <c r="F37" s="2">
        <v>2403</v>
      </c>
      <c r="G37" s="2">
        <v>1</v>
      </c>
      <c r="H37" s="2">
        <v>6</v>
      </c>
      <c r="I37" s="2">
        <v>5</v>
      </c>
      <c r="J37" s="2">
        <v>0</v>
      </c>
      <c r="K37" s="2">
        <v>6</v>
      </c>
      <c r="L37" s="2">
        <v>18</v>
      </c>
      <c r="M37" s="2">
        <v>98</v>
      </c>
      <c r="N37" s="2">
        <v>193</v>
      </c>
      <c r="O37" s="7">
        <f t="shared" si="6"/>
        <v>3.7857142857142856</v>
      </c>
      <c r="P37" s="7">
        <f t="shared" si="7"/>
        <v>3.9700374531835205</v>
      </c>
      <c r="Q37" s="7">
        <f t="shared" si="0"/>
        <v>0.21428571428571427</v>
      </c>
      <c r="R37" s="7">
        <f t="shared" si="1"/>
        <v>0.2247191011235955</v>
      </c>
      <c r="S37" s="7">
        <f t="shared" si="2"/>
        <v>0.21428571428571427</v>
      </c>
      <c r="T37" s="7">
        <f t="shared" si="3"/>
        <v>0.2247191011235955</v>
      </c>
      <c r="U37" s="7">
        <f t="shared" si="4"/>
        <v>0.6428571428571429</v>
      </c>
      <c r="V37" s="7">
        <f t="shared" si="5"/>
        <v>0.6741573033707865</v>
      </c>
    </row>
    <row r="38" spans="1:22">
      <c r="A38" s="2" t="s">
        <v>321</v>
      </c>
      <c r="B38" s="2" t="s">
        <v>1</v>
      </c>
      <c r="C38" s="3">
        <v>7.8</v>
      </c>
      <c r="D38" s="2">
        <v>22</v>
      </c>
      <c r="E38" s="2">
        <v>106</v>
      </c>
      <c r="F38" s="2">
        <v>1568</v>
      </c>
      <c r="G38" s="2">
        <v>7</v>
      </c>
      <c r="H38" s="2">
        <v>5</v>
      </c>
      <c r="I38" s="2">
        <v>4</v>
      </c>
      <c r="J38" s="2">
        <v>0</v>
      </c>
      <c r="K38" s="2">
        <v>19</v>
      </c>
      <c r="L38" s="2">
        <v>27</v>
      </c>
      <c r="M38" s="2">
        <v>29</v>
      </c>
      <c r="N38" s="2">
        <v>72</v>
      </c>
      <c r="O38" s="7">
        <f t="shared" si="6"/>
        <v>4.8181818181818183</v>
      </c>
      <c r="P38" s="7">
        <f t="shared" si="7"/>
        <v>6.0841836734693882</v>
      </c>
      <c r="Q38" s="7">
        <f t="shared" si="0"/>
        <v>0.22727272727272727</v>
      </c>
      <c r="R38" s="7">
        <f t="shared" si="1"/>
        <v>0.28698979591836737</v>
      </c>
      <c r="S38" s="7">
        <f t="shared" si="2"/>
        <v>0.86363636363636365</v>
      </c>
      <c r="T38" s="7">
        <f t="shared" si="3"/>
        <v>1.090561224489796</v>
      </c>
      <c r="U38" s="7">
        <f t="shared" si="4"/>
        <v>1.2272727272727273</v>
      </c>
      <c r="V38" s="7">
        <f t="shared" si="5"/>
        <v>1.5497448979591835</v>
      </c>
    </row>
    <row r="39" spans="1:22">
      <c r="A39" s="2" t="s">
        <v>322</v>
      </c>
      <c r="B39" s="2" t="s">
        <v>27</v>
      </c>
      <c r="C39" s="3">
        <v>10.9</v>
      </c>
      <c r="D39" s="8">
        <v>25</v>
      </c>
      <c r="E39" s="2">
        <v>105</v>
      </c>
      <c r="F39" s="2">
        <v>1985</v>
      </c>
      <c r="G39" s="2">
        <v>2</v>
      </c>
      <c r="H39" s="2">
        <v>5</v>
      </c>
      <c r="I39" s="2">
        <v>1</v>
      </c>
      <c r="J39" s="2">
        <v>0</v>
      </c>
      <c r="K39" s="2">
        <v>53</v>
      </c>
      <c r="L39" s="2">
        <v>57</v>
      </c>
      <c r="M39" s="2">
        <v>29</v>
      </c>
      <c r="N39" s="2">
        <v>111</v>
      </c>
      <c r="O39" s="7">
        <f t="shared" si="6"/>
        <v>4.2</v>
      </c>
      <c r="P39" s="7">
        <f t="shared" si="7"/>
        <v>4.7607052896725435</v>
      </c>
      <c r="Q39" s="7">
        <f t="shared" si="0"/>
        <v>0.2</v>
      </c>
      <c r="R39" s="7">
        <f t="shared" si="1"/>
        <v>0.22670025188916876</v>
      </c>
      <c r="S39" s="7">
        <f t="shared" si="2"/>
        <v>2.12</v>
      </c>
      <c r="T39" s="7">
        <f t="shared" si="3"/>
        <v>2.4030226700251887</v>
      </c>
      <c r="U39" s="7">
        <f t="shared" si="4"/>
        <v>2.2799999999999998</v>
      </c>
      <c r="V39" s="7">
        <f t="shared" si="5"/>
        <v>2.5843828715365236</v>
      </c>
    </row>
    <row r="40" spans="1:22">
      <c r="A40" s="2" t="s">
        <v>225</v>
      </c>
      <c r="B40" s="2" t="s">
        <v>19</v>
      </c>
      <c r="C40" s="3">
        <v>9.1999999999999993</v>
      </c>
      <c r="D40" s="2">
        <v>28</v>
      </c>
      <c r="E40" s="2">
        <v>103</v>
      </c>
      <c r="F40" s="2">
        <v>2471</v>
      </c>
      <c r="G40" s="2">
        <v>7</v>
      </c>
      <c r="H40" s="2">
        <v>3</v>
      </c>
      <c r="I40" s="2">
        <v>5</v>
      </c>
      <c r="J40" s="2">
        <v>0</v>
      </c>
      <c r="K40" s="2">
        <v>11</v>
      </c>
      <c r="L40" s="2">
        <v>19</v>
      </c>
      <c r="M40" s="2">
        <v>22</v>
      </c>
      <c r="N40" s="2">
        <v>84</v>
      </c>
      <c r="O40" s="7">
        <f t="shared" si="6"/>
        <v>3.6785714285714284</v>
      </c>
      <c r="P40" s="7">
        <f t="shared" si="7"/>
        <v>3.7515176042088223</v>
      </c>
      <c r="Q40" s="7">
        <f t="shared" si="0"/>
        <v>0.10714285714285714</v>
      </c>
      <c r="R40" s="7">
        <f t="shared" si="1"/>
        <v>0.10926750303520841</v>
      </c>
      <c r="S40" s="7">
        <f t="shared" si="2"/>
        <v>0.39285714285714285</v>
      </c>
      <c r="T40" s="7">
        <f t="shared" si="3"/>
        <v>0.40064751112909752</v>
      </c>
      <c r="U40" s="7">
        <f t="shared" si="4"/>
        <v>0.6785714285714286</v>
      </c>
      <c r="V40" s="7">
        <f t="shared" si="5"/>
        <v>0.69202751922298666</v>
      </c>
    </row>
    <row r="41" spans="1:22">
      <c r="A41" s="2" t="s">
        <v>324</v>
      </c>
      <c r="B41" s="2" t="s">
        <v>21</v>
      </c>
      <c r="C41" s="3">
        <v>5.6</v>
      </c>
      <c r="D41" s="6">
        <v>33</v>
      </c>
      <c r="E41" s="2">
        <v>102</v>
      </c>
      <c r="F41" s="2">
        <v>2832</v>
      </c>
      <c r="G41" s="2">
        <v>1</v>
      </c>
      <c r="H41" s="2">
        <v>2</v>
      </c>
      <c r="I41" s="2">
        <v>5</v>
      </c>
      <c r="J41" s="2">
        <v>1</v>
      </c>
      <c r="K41" s="2">
        <v>3</v>
      </c>
      <c r="L41" s="2">
        <v>16</v>
      </c>
      <c r="M41" s="2">
        <v>129</v>
      </c>
      <c r="N41" s="2">
        <v>203</v>
      </c>
      <c r="O41" s="7">
        <f t="shared" si="6"/>
        <v>3.0909090909090908</v>
      </c>
      <c r="P41" s="7">
        <f t="shared" si="7"/>
        <v>3.2415254237288136</v>
      </c>
      <c r="Q41" s="7">
        <f t="shared" si="0"/>
        <v>6.0606060606060608E-2</v>
      </c>
      <c r="R41" s="7">
        <f t="shared" si="1"/>
        <v>6.3559322033898302E-2</v>
      </c>
      <c r="S41" s="7">
        <f t="shared" si="2"/>
        <v>9.0909090909090912E-2</v>
      </c>
      <c r="T41" s="7">
        <f t="shared" si="3"/>
        <v>9.5338983050847453E-2</v>
      </c>
      <c r="U41" s="7">
        <f t="shared" si="4"/>
        <v>0.48484848484848486</v>
      </c>
      <c r="V41" s="7">
        <f t="shared" si="5"/>
        <v>0.50847457627118642</v>
      </c>
    </row>
    <row r="42" spans="1:22">
      <c r="A42" s="2" t="s">
        <v>323</v>
      </c>
      <c r="B42" s="2" t="s">
        <v>17</v>
      </c>
      <c r="C42" s="3">
        <v>7.5</v>
      </c>
      <c r="D42" s="6">
        <v>33</v>
      </c>
      <c r="E42" s="2">
        <v>102</v>
      </c>
      <c r="F42" s="2">
        <v>2833</v>
      </c>
      <c r="G42" s="2">
        <v>3</v>
      </c>
      <c r="H42" s="2">
        <v>2</v>
      </c>
      <c r="I42" s="2">
        <v>6</v>
      </c>
      <c r="J42" s="2">
        <v>0</v>
      </c>
      <c r="K42" s="2">
        <v>2</v>
      </c>
      <c r="L42" s="2">
        <v>12</v>
      </c>
      <c r="M42" s="2">
        <v>98</v>
      </c>
      <c r="N42" s="2">
        <v>175</v>
      </c>
      <c r="O42" s="7">
        <f t="shared" si="6"/>
        <v>3.0909090909090908</v>
      </c>
      <c r="P42" s="7">
        <f t="shared" si="7"/>
        <v>3.2403812213201548</v>
      </c>
      <c r="Q42" s="7">
        <f t="shared" si="0"/>
        <v>6.0606060606060608E-2</v>
      </c>
      <c r="R42" s="7">
        <f t="shared" si="1"/>
        <v>6.3536886692552058E-2</v>
      </c>
      <c r="S42" s="7">
        <f t="shared" si="2"/>
        <v>6.0606060606060608E-2</v>
      </c>
      <c r="T42" s="7">
        <f t="shared" si="3"/>
        <v>6.3536886692552058E-2</v>
      </c>
      <c r="U42" s="7">
        <f t="shared" si="4"/>
        <v>0.36363636363636365</v>
      </c>
      <c r="V42" s="7">
        <f t="shared" si="5"/>
        <v>0.3812213201553124</v>
      </c>
    </row>
    <row r="43" spans="1:22">
      <c r="A43" s="2" t="s">
        <v>325</v>
      </c>
      <c r="B43" s="2" t="s">
        <v>1</v>
      </c>
      <c r="C43" s="3">
        <v>7</v>
      </c>
      <c r="D43" s="6">
        <v>30</v>
      </c>
      <c r="E43" s="2">
        <v>102</v>
      </c>
      <c r="F43" s="2">
        <v>2530</v>
      </c>
      <c r="G43" s="2">
        <v>1</v>
      </c>
      <c r="H43" s="2">
        <v>1</v>
      </c>
      <c r="I43" s="2">
        <v>4</v>
      </c>
      <c r="J43" s="2">
        <v>2</v>
      </c>
      <c r="K43" s="2">
        <v>3</v>
      </c>
      <c r="L43" s="2">
        <v>19</v>
      </c>
      <c r="M43" s="2">
        <v>113</v>
      </c>
      <c r="N43" s="2">
        <v>232</v>
      </c>
      <c r="O43" s="7">
        <f t="shared" si="6"/>
        <v>3.4</v>
      </c>
      <c r="P43" s="7">
        <f t="shared" si="7"/>
        <v>3.6284584980237158</v>
      </c>
      <c r="Q43" s="7">
        <f t="shared" si="0"/>
        <v>3.3333333333333333E-2</v>
      </c>
      <c r="R43" s="7">
        <f t="shared" si="1"/>
        <v>3.5573122529644272E-2</v>
      </c>
      <c r="S43" s="7">
        <f t="shared" si="2"/>
        <v>0.1</v>
      </c>
      <c r="T43" s="7">
        <f t="shared" si="3"/>
        <v>0.10671936758893281</v>
      </c>
      <c r="U43" s="7">
        <f t="shared" si="4"/>
        <v>0.6333333333333333</v>
      </c>
      <c r="V43" s="7">
        <f t="shared" si="5"/>
        <v>0.67588932806324109</v>
      </c>
    </row>
    <row r="44" spans="1:22">
      <c r="A44" s="2" t="s">
        <v>327</v>
      </c>
      <c r="B44" s="2" t="s">
        <v>29</v>
      </c>
      <c r="C44" s="3">
        <v>6.6</v>
      </c>
      <c r="D44" s="6">
        <v>26</v>
      </c>
      <c r="E44" s="2">
        <v>101</v>
      </c>
      <c r="F44" s="2">
        <v>2254</v>
      </c>
      <c r="G44" s="2">
        <v>2</v>
      </c>
      <c r="H44" s="2">
        <v>2</v>
      </c>
      <c r="I44" s="2">
        <v>6</v>
      </c>
      <c r="J44" s="2">
        <v>0</v>
      </c>
      <c r="K44" s="2">
        <v>6</v>
      </c>
      <c r="L44" s="2">
        <v>27</v>
      </c>
      <c r="M44" s="2">
        <v>96</v>
      </c>
      <c r="N44" s="2">
        <v>222</v>
      </c>
      <c r="O44" s="7">
        <f t="shared" si="6"/>
        <v>3.8846153846153846</v>
      </c>
      <c r="P44" s="7">
        <f t="shared" si="7"/>
        <v>4.0328305235137538</v>
      </c>
      <c r="Q44" s="7">
        <f t="shared" si="0"/>
        <v>7.6923076923076927E-2</v>
      </c>
      <c r="R44" s="7">
        <f t="shared" si="1"/>
        <v>7.9858030168589181E-2</v>
      </c>
      <c r="S44" s="7">
        <f t="shared" si="2"/>
        <v>0.23076923076923078</v>
      </c>
      <c r="T44" s="7">
        <f t="shared" si="3"/>
        <v>0.2395740905057675</v>
      </c>
      <c r="U44" s="7">
        <f t="shared" si="4"/>
        <v>1.0384615384615385</v>
      </c>
      <c r="V44" s="7">
        <f t="shared" si="5"/>
        <v>1.078083407275954</v>
      </c>
    </row>
    <row r="45" spans="1:22">
      <c r="A45" s="2" t="s">
        <v>326</v>
      </c>
      <c r="B45" s="2" t="s">
        <v>37</v>
      </c>
      <c r="C45" s="3">
        <v>5.2</v>
      </c>
      <c r="D45" s="6">
        <v>33</v>
      </c>
      <c r="E45" s="2">
        <v>101</v>
      </c>
      <c r="F45" s="2">
        <v>2165</v>
      </c>
      <c r="G45" s="2">
        <v>2</v>
      </c>
      <c r="H45" s="2">
        <v>3</v>
      </c>
      <c r="I45" s="2">
        <v>4</v>
      </c>
      <c r="J45" s="2">
        <v>0</v>
      </c>
      <c r="K45" s="2">
        <v>4</v>
      </c>
      <c r="L45" s="2">
        <v>16</v>
      </c>
      <c r="M45" s="2">
        <v>121</v>
      </c>
      <c r="N45" s="2">
        <v>130</v>
      </c>
      <c r="O45" s="7">
        <f t="shared" si="6"/>
        <v>3.0606060606060606</v>
      </c>
      <c r="P45" s="7">
        <f t="shared" si="7"/>
        <v>4.1986143187066975</v>
      </c>
      <c r="Q45" s="7">
        <f t="shared" si="0"/>
        <v>9.0909090909090912E-2</v>
      </c>
      <c r="R45" s="7">
        <f t="shared" si="1"/>
        <v>0.12471131639722864</v>
      </c>
      <c r="S45" s="7">
        <f t="shared" si="2"/>
        <v>0.12121212121212122</v>
      </c>
      <c r="T45" s="7">
        <f t="shared" si="3"/>
        <v>0.16628175519630484</v>
      </c>
      <c r="U45" s="7">
        <f t="shared" si="4"/>
        <v>0.48484848484848486</v>
      </c>
      <c r="V45" s="7">
        <f t="shared" si="5"/>
        <v>0.66512702078521935</v>
      </c>
    </row>
    <row r="46" spans="1:22">
      <c r="A46" s="2" t="s">
        <v>328</v>
      </c>
      <c r="B46" s="2" t="s">
        <v>31</v>
      </c>
      <c r="C46" s="3">
        <v>7.1</v>
      </c>
      <c r="D46" s="6">
        <v>29</v>
      </c>
      <c r="E46" s="2">
        <v>101</v>
      </c>
      <c r="F46" s="2">
        <v>2228</v>
      </c>
      <c r="G46" s="2">
        <v>1</v>
      </c>
      <c r="H46" s="2">
        <v>6</v>
      </c>
      <c r="I46" s="2">
        <v>1</v>
      </c>
      <c r="J46" s="2">
        <v>0</v>
      </c>
      <c r="K46" s="2">
        <v>4</v>
      </c>
      <c r="L46" s="2">
        <v>41</v>
      </c>
      <c r="M46" s="2">
        <v>29</v>
      </c>
      <c r="N46" s="2">
        <v>140</v>
      </c>
      <c r="O46" s="7">
        <f t="shared" si="6"/>
        <v>3.4827586206896552</v>
      </c>
      <c r="P46" s="7">
        <f t="shared" si="7"/>
        <v>4.0798922800718138</v>
      </c>
      <c r="Q46" s="7">
        <f t="shared" si="0"/>
        <v>0.20689655172413793</v>
      </c>
      <c r="R46" s="7">
        <f t="shared" si="1"/>
        <v>0.24236983842010773</v>
      </c>
      <c r="S46" s="7">
        <f t="shared" si="2"/>
        <v>0.13793103448275862</v>
      </c>
      <c r="T46" s="7">
        <f t="shared" si="3"/>
        <v>0.16157989228007183</v>
      </c>
      <c r="U46" s="7">
        <f t="shared" si="4"/>
        <v>1.4137931034482758</v>
      </c>
      <c r="V46" s="7">
        <f t="shared" si="5"/>
        <v>1.6561938958707361</v>
      </c>
    </row>
    <row r="47" spans="1:22">
      <c r="A47" s="2" t="s">
        <v>329</v>
      </c>
      <c r="B47" s="2" t="s">
        <v>23</v>
      </c>
      <c r="C47" s="3">
        <v>7.5</v>
      </c>
      <c r="D47" s="6">
        <v>30</v>
      </c>
      <c r="E47" s="2">
        <v>98</v>
      </c>
      <c r="F47" s="2">
        <v>1738</v>
      </c>
      <c r="G47" s="2">
        <v>6</v>
      </c>
      <c r="H47" s="2">
        <v>3</v>
      </c>
      <c r="I47" s="2">
        <v>3</v>
      </c>
      <c r="J47" s="2">
        <v>0</v>
      </c>
      <c r="K47" s="2">
        <v>8</v>
      </c>
      <c r="L47" s="2">
        <v>26</v>
      </c>
      <c r="M47" s="2">
        <v>31</v>
      </c>
      <c r="N47" s="2">
        <v>98</v>
      </c>
      <c r="O47" s="7">
        <f t="shared" si="6"/>
        <v>3.2666666666666666</v>
      </c>
      <c r="P47" s="7">
        <f t="shared" si="7"/>
        <v>5.0747986191024168</v>
      </c>
      <c r="Q47" s="7">
        <f t="shared" si="0"/>
        <v>0.1</v>
      </c>
      <c r="R47" s="7">
        <f t="shared" si="1"/>
        <v>0.15535097813578824</v>
      </c>
      <c r="S47" s="7">
        <f t="shared" si="2"/>
        <v>0.26666666666666666</v>
      </c>
      <c r="T47" s="7">
        <f t="shared" si="3"/>
        <v>0.4142692750287687</v>
      </c>
      <c r="U47" s="7">
        <f t="shared" si="4"/>
        <v>0.8666666666666667</v>
      </c>
      <c r="V47" s="7">
        <f t="shared" si="5"/>
        <v>1.3463751438434983</v>
      </c>
    </row>
    <row r="48" spans="1:22">
      <c r="A48" s="2" t="s">
        <v>331</v>
      </c>
      <c r="B48" s="2" t="s">
        <v>23</v>
      </c>
      <c r="C48" s="3">
        <v>7.6</v>
      </c>
      <c r="D48" s="6">
        <v>30</v>
      </c>
      <c r="E48" s="2">
        <v>97</v>
      </c>
      <c r="F48" s="2">
        <v>1787</v>
      </c>
      <c r="G48" s="2">
        <v>4</v>
      </c>
      <c r="H48" s="2">
        <v>5</v>
      </c>
      <c r="I48" s="2">
        <v>6</v>
      </c>
      <c r="J48" s="2">
        <v>0</v>
      </c>
      <c r="K48" s="2">
        <v>7</v>
      </c>
      <c r="L48" s="2">
        <v>27</v>
      </c>
      <c r="M48" s="2">
        <v>44</v>
      </c>
      <c r="N48" s="2">
        <v>111</v>
      </c>
      <c r="O48" s="7">
        <f t="shared" si="6"/>
        <v>3.2333333333333334</v>
      </c>
      <c r="P48" s="7">
        <f t="shared" si="7"/>
        <v>4.885282596530498</v>
      </c>
      <c r="Q48" s="7">
        <f t="shared" si="0"/>
        <v>0.16666666666666666</v>
      </c>
      <c r="R48" s="7">
        <f t="shared" si="1"/>
        <v>0.25181869054280914</v>
      </c>
      <c r="S48" s="7">
        <f t="shared" si="2"/>
        <v>0.23333333333333334</v>
      </c>
      <c r="T48" s="7">
        <f t="shared" si="3"/>
        <v>0.35254616675993283</v>
      </c>
      <c r="U48" s="7">
        <f t="shared" si="4"/>
        <v>0.9</v>
      </c>
      <c r="V48" s="7">
        <f t="shared" si="5"/>
        <v>1.3598209289311696</v>
      </c>
    </row>
    <row r="49" spans="1:22">
      <c r="A49" s="2" t="s">
        <v>330</v>
      </c>
      <c r="B49" s="2" t="s">
        <v>11</v>
      </c>
      <c r="C49" s="3">
        <v>7.5</v>
      </c>
      <c r="D49" s="6">
        <v>25</v>
      </c>
      <c r="E49" s="2">
        <v>97</v>
      </c>
      <c r="F49" s="2">
        <v>1993</v>
      </c>
      <c r="G49" s="2">
        <v>1</v>
      </c>
      <c r="H49" s="2">
        <v>5</v>
      </c>
      <c r="I49" s="2">
        <v>11</v>
      </c>
      <c r="J49" s="2">
        <v>2</v>
      </c>
      <c r="K49" s="2">
        <v>46</v>
      </c>
      <c r="L49" s="2">
        <v>46</v>
      </c>
      <c r="M49" s="2">
        <v>78</v>
      </c>
      <c r="N49" s="2">
        <v>170</v>
      </c>
      <c r="O49" s="7">
        <f t="shared" si="6"/>
        <v>3.88</v>
      </c>
      <c r="P49" s="7">
        <f t="shared" si="7"/>
        <v>4.3803311590566985</v>
      </c>
      <c r="Q49" s="7">
        <f t="shared" si="0"/>
        <v>0.2</v>
      </c>
      <c r="R49" s="7">
        <f t="shared" si="1"/>
        <v>0.22579026593075766</v>
      </c>
      <c r="S49" s="7">
        <f t="shared" si="2"/>
        <v>1.84</v>
      </c>
      <c r="T49" s="7">
        <f t="shared" si="3"/>
        <v>2.0772704465629706</v>
      </c>
      <c r="U49" s="7">
        <f t="shared" si="4"/>
        <v>1.84</v>
      </c>
      <c r="V49" s="7">
        <f t="shared" si="5"/>
        <v>2.0772704465629706</v>
      </c>
    </row>
    <row r="50" spans="1:22">
      <c r="A50" s="2" t="s">
        <v>332</v>
      </c>
      <c r="B50" s="2" t="s">
        <v>5</v>
      </c>
      <c r="C50" s="3">
        <v>8.6999999999999993</v>
      </c>
      <c r="D50" s="6">
        <v>31</v>
      </c>
      <c r="E50" s="2">
        <v>97</v>
      </c>
      <c r="F50" s="2">
        <v>2023</v>
      </c>
      <c r="G50" s="2">
        <v>4</v>
      </c>
      <c r="H50" s="2">
        <v>2</v>
      </c>
      <c r="I50" s="2">
        <v>2</v>
      </c>
      <c r="J50" s="2">
        <v>0</v>
      </c>
      <c r="K50" s="2">
        <v>6</v>
      </c>
      <c r="L50" s="2">
        <v>12</v>
      </c>
      <c r="M50" s="2">
        <v>33</v>
      </c>
      <c r="N50" s="2">
        <v>96</v>
      </c>
      <c r="O50" s="7">
        <f t="shared" si="6"/>
        <v>3.129032258064516</v>
      </c>
      <c r="P50" s="7">
        <f t="shared" si="7"/>
        <v>4.3153732081067719</v>
      </c>
      <c r="Q50" s="7">
        <f t="shared" si="0"/>
        <v>6.4516129032258063E-2</v>
      </c>
      <c r="R50" s="7">
        <f t="shared" si="1"/>
        <v>8.8976767177459212E-2</v>
      </c>
      <c r="S50" s="7">
        <f t="shared" si="2"/>
        <v>0.19354838709677419</v>
      </c>
      <c r="T50" s="7">
        <f t="shared" si="3"/>
        <v>0.26693030153237768</v>
      </c>
      <c r="U50" s="7">
        <f t="shared" si="4"/>
        <v>0.38709677419354838</v>
      </c>
      <c r="V50" s="7">
        <f t="shared" si="5"/>
        <v>0.53386060306475536</v>
      </c>
    </row>
    <row r="51" spans="1:22">
      <c r="A51" s="2" t="s">
        <v>333</v>
      </c>
      <c r="B51" s="2" t="s">
        <v>5</v>
      </c>
      <c r="C51" s="3">
        <v>9.3000000000000007</v>
      </c>
      <c r="D51" s="2">
        <v>20</v>
      </c>
      <c r="E51" s="2">
        <v>97</v>
      </c>
      <c r="F51" s="2">
        <v>1462</v>
      </c>
      <c r="G51" s="2">
        <v>3</v>
      </c>
      <c r="H51" s="2">
        <v>7</v>
      </c>
      <c r="I51" s="2">
        <v>2</v>
      </c>
      <c r="J51" s="2">
        <v>0</v>
      </c>
      <c r="K51" s="2">
        <v>30</v>
      </c>
      <c r="L51" s="2">
        <v>33</v>
      </c>
      <c r="M51" s="2">
        <v>23</v>
      </c>
      <c r="N51" s="2">
        <v>114</v>
      </c>
      <c r="O51" s="7">
        <f t="shared" si="6"/>
        <v>4.8499999999999996</v>
      </c>
      <c r="P51" s="7">
        <f t="shared" si="7"/>
        <v>5.9712722298221621</v>
      </c>
      <c r="Q51" s="7">
        <f t="shared" si="0"/>
        <v>0.35</v>
      </c>
      <c r="R51" s="7">
        <f t="shared" si="1"/>
        <v>0.43091655266757867</v>
      </c>
      <c r="S51" s="7">
        <f t="shared" si="2"/>
        <v>1.5</v>
      </c>
      <c r="T51" s="7">
        <f t="shared" si="3"/>
        <v>1.8467852257181943</v>
      </c>
      <c r="U51" s="7">
        <f t="shared" si="4"/>
        <v>1.65</v>
      </c>
      <c r="V51" s="7">
        <f t="shared" si="5"/>
        <v>2.0314637482900135</v>
      </c>
    </row>
    <row r="52" spans="1:22">
      <c r="A52" s="2" t="s">
        <v>334</v>
      </c>
      <c r="B52" s="2" t="s">
        <v>35</v>
      </c>
      <c r="C52" s="3">
        <v>6.8</v>
      </c>
      <c r="D52" s="2">
        <v>20</v>
      </c>
      <c r="E52" s="2">
        <v>95</v>
      </c>
      <c r="F52" s="2">
        <v>1443</v>
      </c>
      <c r="G52" s="2">
        <v>7</v>
      </c>
      <c r="H52" s="2">
        <v>2</v>
      </c>
      <c r="I52" s="2">
        <v>0</v>
      </c>
      <c r="J52" s="2">
        <v>0</v>
      </c>
      <c r="K52" s="2">
        <v>5</v>
      </c>
      <c r="L52" s="2">
        <v>18</v>
      </c>
      <c r="M52" s="2">
        <v>21</v>
      </c>
      <c r="N52" s="2">
        <v>81</v>
      </c>
      <c r="O52" s="7">
        <f t="shared" si="6"/>
        <v>4.75</v>
      </c>
      <c r="P52" s="7">
        <f t="shared" si="7"/>
        <v>5.9251559251559254</v>
      </c>
      <c r="Q52" s="7">
        <f t="shared" si="0"/>
        <v>0.1</v>
      </c>
      <c r="R52" s="7">
        <f t="shared" si="1"/>
        <v>0.12474012474012475</v>
      </c>
      <c r="S52" s="7">
        <f t="shared" si="2"/>
        <v>0.25</v>
      </c>
      <c r="T52" s="7">
        <f t="shared" si="3"/>
        <v>0.31185031185031187</v>
      </c>
      <c r="U52" s="7">
        <f t="shared" si="4"/>
        <v>0.9</v>
      </c>
      <c r="V52" s="7">
        <f t="shared" si="5"/>
        <v>1.1226611226611227</v>
      </c>
    </row>
    <row r="53" spans="1:22">
      <c r="A53" s="2" t="s">
        <v>335</v>
      </c>
      <c r="B53" s="2" t="s">
        <v>21</v>
      </c>
      <c r="C53" s="3">
        <v>9</v>
      </c>
      <c r="D53" s="6">
        <v>27</v>
      </c>
      <c r="E53" s="2">
        <v>95</v>
      </c>
      <c r="F53" s="2">
        <v>2070</v>
      </c>
      <c r="G53" s="2">
        <v>3</v>
      </c>
      <c r="H53" s="2">
        <v>1</v>
      </c>
      <c r="I53" s="2">
        <v>3</v>
      </c>
      <c r="J53" s="2">
        <v>0</v>
      </c>
      <c r="K53" s="2">
        <v>9</v>
      </c>
      <c r="L53" s="2">
        <v>28</v>
      </c>
      <c r="M53" s="2">
        <v>61</v>
      </c>
      <c r="N53" s="2">
        <v>180</v>
      </c>
      <c r="O53" s="7">
        <f t="shared" si="6"/>
        <v>3.5185185185185186</v>
      </c>
      <c r="P53" s="7">
        <f t="shared" si="7"/>
        <v>4.1304347826086962</v>
      </c>
      <c r="Q53" s="7">
        <f t="shared" si="0"/>
        <v>3.7037037037037035E-2</v>
      </c>
      <c r="R53" s="7">
        <f t="shared" si="1"/>
        <v>4.3478260869565216E-2</v>
      </c>
      <c r="S53" s="7">
        <f t="shared" si="2"/>
        <v>0.33333333333333331</v>
      </c>
      <c r="T53" s="7">
        <f t="shared" si="3"/>
        <v>0.39130434782608697</v>
      </c>
      <c r="U53" s="7">
        <f t="shared" si="4"/>
        <v>1.037037037037037</v>
      </c>
      <c r="V53" s="7">
        <f t="shared" si="5"/>
        <v>1.2173913043478262</v>
      </c>
    </row>
    <row r="54" spans="1:22">
      <c r="A54" s="2" t="s">
        <v>217</v>
      </c>
      <c r="B54" s="2" t="s">
        <v>7</v>
      </c>
      <c r="C54" s="3">
        <v>8.4</v>
      </c>
      <c r="D54" s="6">
        <v>32</v>
      </c>
      <c r="E54" s="2">
        <v>95</v>
      </c>
      <c r="F54" s="2">
        <v>1973</v>
      </c>
      <c r="G54" s="2">
        <v>1</v>
      </c>
      <c r="H54" s="2">
        <v>7</v>
      </c>
      <c r="I54" s="2">
        <v>3</v>
      </c>
      <c r="J54" s="2">
        <v>0</v>
      </c>
      <c r="K54" s="2">
        <v>20</v>
      </c>
      <c r="L54" s="2">
        <v>27</v>
      </c>
      <c r="M54" s="2">
        <v>50</v>
      </c>
      <c r="N54" s="2">
        <v>91</v>
      </c>
      <c r="O54" s="7">
        <f t="shared" si="6"/>
        <v>2.96875</v>
      </c>
      <c r="P54" s="7">
        <f t="shared" si="7"/>
        <v>4.3335022807906745</v>
      </c>
      <c r="Q54" s="7">
        <f t="shared" si="0"/>
        <v>0.21875</v>
      </c>
      <c r="R54" s="7">
        <f t="shared" si="1"/>
        <v>0.31931069437404969</v>
      </c>
      <c r="S54" s="7">
        <f t="shared" si="2"/>
        <v>0.625</v>
      </c>
      <c r="T54" s="7">
        <f t="shared" si="3"/>
        <v>0.9123162696401419</v>
      </c>
      <c r="U54" s="7">
        <f t="shared" si="4"/>
        <v>0.84375</v>
      </c>
      <c r="V54" s="7">
        <f t="shared" si="5"/>
        <v>1.2316269640141915</v>
      </c>
    </row>
    <row r="55" spans="1:22">
      <c r="A55" s="2" t="s">
        <v>336</v>
      </c>
      <c r="B55" s="2" t="s">
        <v>35</v>
      </c>
      <c r="C55" s="3">
        <v>8.1999999999999993</v>
      </c>
      <c r="D55" s="6">
        <v>24</v>
      </c>
      <c r="E55" s="2">
        <v>93</v>
      </c>
      <c r="F55" s="2">
        <v>1923</v>
      </c>
      <c r="G55" s="2">
        <v>2</v>
      </c>
      <c r="H55" s="2">
        <v>5</v>
      </c>
      <c r="I55" s="2">
        <v>4</v>
      </c>
      <c r="J55" s="2">
        <v>0</v>
      </c>
      <c r="K55" s="2">
        <v>4</v>
      </c>
      <c r="L55" s="2">
        <v>19</v>
      </c>
      <c r="M55" s="2">
        <v>62</v>
      </c>
      <c r="N55" s="2">
        <v>140</v>
      </c>
      <c r="O55" s="7">
        <f t="shared" si="6"/>
        <v>3.875</v>
      </c>
      <c r="P55" s="7">
        <f t="shared" si="7"/>
        <v>4.3525741029641187</v>
      </c>
      <c r="Q55" s="7">
        <f t="shared" si="0"/>
        <v>0.20833333333333334</v>
      </c>
      <c r="R55" s="7">
        <f t="shared" si="1"/>
        <v>0.23400936037441497</v>
      </c>
      <c r="S55" s="7">
        <f t="shared" si="2"/>
        <v>0.16666666666666666</v>
      </c>
      <c r="T55" s="7">
        <f t="shared" si="3"/>
        <v>0.18720748829953199</v>
      </c>
      <c r="U55" s="7">
        <f t="shared" si="4"/>
        <v>0.79166666666666663</v>
      </c>
      <c r="V55" s="7">
        <f t="shared" si="5"/>
        <v>0.88923556942277682</v>
      </c>
    </row>
    <row r="56" spans="1:22">
      <c r="A56" s="2" t="s">
        <v>337</v>
      </c>
      <c r="B56" s="2" t="s">
        <v>17</v>
      </c>
      <c r="C56" s="3">
        <v>6.5</v>
      </c>
      <c r="D56" s="6">
        <v>29</v>
      </c>
      <c r="E56" s="2">
        <v>92</v>
      </c>
      <c r="F56" s="2">
        <v>2217</v>
      </c>
      <c r="G56" s="2">
        <v>2</v>
      </c>
      <c r="H56" s="2">
        <v>5</v>
      </c>
      <c r="I56" s="2">
        <v>1</v>
      </c>
      <c r="J56" s="2">
        <v>0</v>
      </c>
      <c r="K56" s="2">
        <v>14</v>
      </c>
      <c r="L56" s="2">
        <v>19</v>
      </c>
      <c r="M56" s="2">
        <v>66</v>
      </c>
      <c r="N56" s="2">
        <v>128</v>
      </c>
      <c r="O56" s="7">
        <f t="shared" si="6"/>
        <v>3.1724137931034484</v>
      </c>
      <c r="P56" s="7">
        <f t="shared" si="7"/>
        <v>3.7347767253044655</v>
      </c>
      <c r="Q56" s="7">
        <f t="shared" si="0"/>
        <v>0.17241379310344829</v>
      </c>
      <c r="R56" s="7">
        <f t="shared" si="1"/>
        <v>0.20297699594046006</v>
      </c>
      <c r="S56" s="7">
        <f t="shared" si="2"/>
        <v>0.48275862068965519</v>
      </c>
      <c r="T56" s="7">
        <f t="shared" si="3"/>
        <v>0.56833558863328826</v>
      </c>
      <c r="U56" s="7">
        <f t="shared" si="4"/>
        <v>0.65517241379310343</v>
      </c>
      <c r="V56" s="7">
        <f t="shared" si="5"/>
        <v>0.77131258457374841</v>
      </c>
    </row>
    <row r="57" spans="1:22">
      <c r="A57" s="2" t="s">
        <v>340</v>
      </c>
      <c r="B57" s="2" t="s">
        <v>1</v>
      </c>
      <c r="C57" s="3">
        <v>6.9</v>
      </c>
      <c r="D57" s="6">
        <v>28</v>
      </c>
      <c r="E57" s="2">
        <v>91</v>
      </c>
      <c r="F57" s="2">
        <v>2001</v>
      </c>
      <c r="G57" s="2">
        <v>1</v>
      </c>
      <c r="H57" s="2">
        <v>1</v>
      </c>
      <c r="I57" s="2">
        <v>7</v>
      </c>
      <c r="J57" s="2">
        <v>0</v>
      </c>
      <c r="K57" s="2">
        <v>1</v>
      </c>
      <c r="L57" s="2">
        <v>11</v>
      </c>
      <c r="M57" s="2">
        <v>93</v>
      </c>
      <c r="N57" s="2">
        <v>195</v>
      </c>
      <c r="O57" s="7">
        <f t="shared" si="6"/>
        <v>3.25</v>
      </c>
      <c r="P57" s="7">
        <f t="shared" si="7"/>
        <v>4.0929535232383802</v>
      </c>
      <c r="Q57" s="7">
        <f t="shared" si="0"/>
        <v>3.5714285714285712E-2</v>
      </c>
      <c r="R57" s="7">
        <f t="shared" si="1"/>
        <v>4.4977511244377807E-2</v>
      </c>
      <c r="S57" s="7">
        <f t="shared" si="2"/>
        <v>3.5714285714285712E-2</v>
      </c>
      <c r="T57" s="7">
        <f t="shared" si="3"/>
        <v>4.4977511244377807E-2</v>
      </c>
      <c r="U57" s="7">
        <f t="shared" si="4"/>
        <v>0.39285714285714285</v>
      </c>
      <c r="V57" s="7">
        <f t="shared" si="5"/>
        <v>0.49475262368815592</v>
      </c>
    </row>
    <row r="58" spans="1:22">
      <c r="A58" s="2" t="s">
        <v>339</v>
      </c>
      <c r="B58" s="2" t="s">
        <v>40</v>
      </c>
      <c r="C58" s="3">
        <v>8.3000000000000007</v>
      </c>
      <c r="D58" s="6">
        <v>27</v>
      </c>
      <c r="E58" s="2">
        <v>91</v>
      </c>
      <c r="F58" s="2">
        <v>1993</v>
      </c>
      <c r="G58" s="2">
        <v>5</v>
      </c>
      <c r="H58" s="2">
        <v>0</v>
      </c>
      <c r="I58" s="2">
        <v>6</v>
      </c>
      <c r="J58" s="2">
        <v>0</v>
      </c>
      <c r="K58" s="2">
        <v>5</v>
      </c>
      <c r="L58" s="2">
        <v>13</v>
      </c>
      <c r="M58" s="2">
        <v>56</v>
      </c>
      <c r="N58" s="2">
        <v>160</v>
      </c>
      <c r="O58" s="7">
        <f t="shared" si="6"/>
        <v>3.3703703703703702</v>
      </c>
      <c r="P58" s="7">
        <f t="shared" si="7"/>
        <v>4.1093828399397889</v>
      </c>
      <c r="Q58" s="7">
        <f t="shared" si="0"/>
        <v>0</v>
      </c>
      <c r="R58" s="7">
        <f t="shared" si="1"/>
        <v>0</v>
      </c>
      <c r="S58" s="7">
        <f t="shared" si="2"/>
        <v>0.18518518518518517</v>
      </c>
      <c r="T58" s="7">
        <f t="shared" si="3"/>
        <v>0.22579026593075766</v>
      </c>
      <c r="U58" s="7">
        <f t="shared" si="4"/>
        <v>0.48148148148148145</v>
      </c>
      <c r="V58" s="7">
        <f t="shared" si="5"/>
        <v>0.58705469141996991</v>
      </c>
    </row>
    <row r="59" spans="1:22">
      <c r="A59" s="2" t="s">
        <v>338</v>
      </c>
      <c r="B59" s="2" t="s">
        <v>11</v>
      </c>
      <c r="C59" s="3">
        <v>7.8</v>
      </c>
      <c r="D59" s="6">
        <v>27</v>
      </c>
      <c r="E59" s="2">
        <v>91</v>
      </c>
      <c r="F59" s="2">
        <v>1864</v>
      </c>
      <c r="G59" s="2">
        <v>4</v>
      </c>
      <c r="H59" s="2">
        <v>4</v>
      </c>
      <c r="I59" s="2">
        <v>8</v>
      </c>
      <c r="J59" s="2">
        <v>0</v>
      </c>
      <c r="K59" s="2">
        <v>7</v>
      </c>
      <c r="L59" s="2">
        <v>36</v>
      </c>
      <c r="M59" s="2">
        <v>29</v>
      </c>
      <c r="N59" s="2">
        <v>97</v>
      </c>
      <c r="O59" s="7">
        <f t="shared" si="6"/>
        <v>3.3703703703703702</v>
      </c>
      <c r="P59" s="7">
        <f t="shared" si="7"/>
        <v>4.3937768240343349</v>
      </c>
      <c r="Q59" s="7">
        <f t="shared" si="0"/>
        <v>0.14814814814814814</v>
      </c>
      <c r="R59" s="7">
        <f t="shared" si="1"/>
        <v>0.19313304721030042</v>
      </c>
      <c r="S59" s="7">
        <f t="shared" si="2"/>
        <v>0.25925925925925924</v>
      </c>
      <c r="T59" s="7">
        <f t="shared" si="3"/>
        <v>0.33798283261802575</v>
      </c>
      <c r="U59" s="7">
        <f t="shared" si="4"/>
        <v>1.3333333333333333</v>
      </c>
      <c r="V59" s="7">
        <f t="shared" si="5"/>
        <v>1.7381974248927041</v>
      </c>
    </row>
    <row r="60" spans="1:22">
      <c r="A60" s="2" t="s">
        <v>341</v>
      </c>
      <c r="B60" s="2" t="s">
        <v>25</v>
      </c>
      <c r="C60" s="3">
        <v>8.9</v>
      </c>
      <c r="D60" s="6">
        <v>26</v>
      </c>
      <c r="E60" s="2">
        <v>90</v>
      </c>
      <c r="F60" s="2">
        <v>2334</v>
      </c>
      <c r="G60" s="2">
        <v>1</v>
      </c>
      <c r="H60" s="2">
        <v>2</v>
      </c>
      <c r="I60" s="2">
        <v>9</v>
      </c>
      <c r="J60" s="2">
        <v>0</v>
      </c>
      <c r="K60" s="2">
        <v>8</v>
      </c>
      <c r="L60" s="2">
        <v>15</v>
      </c>
      <c r="M60" s="2">
        <v>131</v>
      </c>
      <c r="N60" s="2">
        <v>181</v>
      </c>
      <c r="O60" s="7">
        <f t="shared" si="6"/>
        <v>3.4615384615384617</v>
      </c>
      <c r="P60" s="7">
        <f t="shared" si="7"/>
        <v>3.4704370179948585</v>
      </c>
      <c r="Q60" s="7">
        <f t="shared" si="0"/>
        <v>7.6923076923076927E-2</v>
      </c>
      <c r="R60" s="7">
        <f t="shared" si="1"/>
        <v>7.7120822622107968E-2</v>
      </c>
      <c r="S60" s="7">
        <f t="shared" si="2"/>
        <v>0.30769230769230771</v>
      </c>
      <c r="T60" s="7">
        <f t="shared" si="3"/>
        <v>0.30848329048843187</v>
      </c>
      <c r="U60" s="7">
        <f t="shared" si="4"/>
        <v>0.57692307692307687</v>
      </c>
      <c r="V60" s="7">
        <f t="shared" si="5"/>
        <v>0.57840616966580982</v>
      </c>
    </row>
    <row r="61" spans="1:22">
      <c r="A61" s="2" t="s">
        <v>344</v>
      </c>
      <c r="B61" s="2" t="s">
        <v>3</v>
      </c>
      <c r="C61" s="3">
        <v>6.6</v>
      </c>
      <c r="D61" s="6">
        <v>28</v>
      </c>
      <c r="E61" s="2">
        <v>87</v>
      </c>
      <c r="F61" s="2">
        <v>1820</v>
      </c>
      <c r="G61" s="2">
        <v>3</v>
      </c>
      <c r="H61" s="2">
        <v>1</v>
      </c>
      <c r="I61" s="2">
        <v>0</v>
      </c>
      <c r="J61" s="2">
        <v>0</v>
      </c>
      <c r="K61" s="2">
        <v>14</v>
      </c>
      <c r="L61" s="2">
        <v>19</v>
      </c>
      <c r="M61" s="2">
        <v>61</v>
      </c>
      <c r="N61" s="2">
        <v>130</v>
      </c>
      <c r="O61" s="7">
        <f t="shared" si="6"/>
        <v>3.1071428571428572</v>
      </c>
      <c r="P61" s="7">
        <f t="shared" si="7"/>
        <v>4.302197802197802</v>
      </c>
      <c r="Q61" s="7">
        <f t="shared" si="0"/>
        <v>3.5714285714285712E-2</v>
      </c>
      <c r="R61" s="7">
        <f t="shared" si="1"/>
        <v>4.9450549450549448E-2</v>
      </c>
      <c r="S61" s="7">
        <f t="shared" si="2"/>
        <v>0.5</v>
      </c>
      <c r="T61" s="7">
        <f t="shared" si="3"/>
        <v>0.69230769230769229</v>
      </c>
      <c r="U61" s="7">
        <f t="shared" si="4"/>
        <v>0.6785714285714286</v>
      </c>
      <c r="V61" s="7">
        <f t="shared" si="5"/>
        <v>0.93956043956043955</v>
      </c>
    </row>
    <row r="62" spans="1:22">
      <c r="A62" s="2" t="s">
        <v>343</v>
      </c>
      <c r="B62" s="2" t="s">
        <v>7</v>
      </c>
      <c r="C62" s="3">
        <v>7.8</v>
      </c>
      <c r="D62" s="6">
        <v>28</v>
      </c>
      <c r="E62" s="2">
        <v>87</v>
      </c>
      <c r="F62" s="2">
        <v>2479</v>
      </c>
      <c r="G62" s="2">
        <v>2</v>
      </c>
      <c r="H62" s="2">
        <v>1</v>
      </c>
      <c r="I62" s="2">
        <v>8</v>
      </c>
      <c r="J62" s="2">
        <v>1</v>
      </c>
      <c r="K62" s="2">
        <v>4</v>
      </c>
      <c r="L62" s="2">
        <v>15</v>
      </c>
      <c r="M62" s="2">
        <v>96</v>
      </c>
      <c r="N62" s="2">
        <v>171</v>
      </c>
      <c r="O62" s="7">
        <f t="shared" si="6"/>
        <v>3.1071428571428572</v>
      </c>
      <c r="P62" s="7">
        <f t="shared" si="7"/>
        <v>3.1585316659943525</v>
      </c>
      <c r="Q62" s="7">
        <f t="shared" si="0"/>
        <v>3.5714285714285712E-2</v>
      </c>
      <c r="R62" s="7">
        <f t="shared" si="1"/>
        <v>3.6304961678096007E-2</v>
      </c>
      <c r="S62" s="7">
        <f t="shared" si="2"/>
        <v>0.14285714285714285</v>
      </c>
      <c r="T62" s="7">
        <f t="shared" si="3"/>
        <v>0.14521984671238403</v>
      </c>
      <c r="U62" s="7">
        <f t="shared" si="4"/>
        <v>0.5357142857142857</v>
      </c>
      <c r="V62" s="7">
        <f t="shared" si="5"/>
        <v>0.54457442517144006</v>
      </c>
    </row>
    <row r="63" spans="1:22">
      <c r="A63" s="2" t="s">
        <v>345</v>
      </c>
      <c r="B63" s="2" t="s">
        <v>27</v>
      </c>
      <c r="C63" s="3">
        <v>6.2</v>
      </c>
      <c r="D63" s="6">
        <v>25</v>
      </c>
      <c r="E63" s="2">
        <v>87</v>
      </c>
      <c r="F63" s="2">
        <v>1883</v>
      </c>
      <c r="G63" s="2">
        <v>0</v>
      </c>
      <c r="H63" s="2">
        <v>2</v>
      </c>
      <c r="I63" s="2">
        <v>5</v>
      </c>
      <c r="J63" s="2">
        <v>0</v>
      </c>
      <c r="K63" s="2">
        <v>3</v>
      </c>
      <c r="L63" s="2">
        <v>9</v>
      </c>
      <c r="M63" s="2">
        <v>158</v>
      </c>
      <c r="N63" s="2">
        <v>162</v>
      </c>
      <c r="O63" s="7">
        <f t="shared" si="6"/>
        <v>3.48</v>
      </c>
      <c r="P63" s="7">
        <f t="shared" si="7"/>
        <v>4.1582580987785445</v>
      </c>
      <c r="Q63" s="7">
        <f t="shared" si="0"/>
        <v>0.08</v>
      </c>
      <c r="R63" s="7">
        <f t="shared" si="1"/>
        <v>9.559214020180562E-2</v>
      </c>
      <c r="S63" s="7">
        <f t="shared" si="2"/>
        <v>0.12</v>
      </c>
      <c r="T63" s="7">
        <f t="shared" si="3"/>
        <v>0.14338821030270843</v>
      </c>
      <c r="U63" s="7">
        <f t="shared" si="4"/>
        <v>0.36</v>
      </c>
      <c r="V63" s="7">
        <f t="shared" si="5"/>
        <v>0.43016463090812534</v>
      </c>
    </row>
    <row r="64" spans="1:22">
      <c r="A64" s="2" t="s">
        <v>342</v>
      </c>
      <c r="B64" s="2" t="s">
        <v>13</v>
      </c>
      <c r="C64" s="3">
        <v>7.1</v>
      </c>
      <c r="D64" s="6">
        <v>29</v>
      </c>
      <c r="E64" s="2">
        <v>87</v>
      </c>
      <c r="F64" s="2">
        <v>2241</v>
      </c>
      <c r="G64" s="2">
        <v>1</v>
      </c>
      <c r="H64" s="2">
        <v>3</v>
      </c>
      <c r="I64" s="2">
        <v>6</v>
      </c>
      <c r="J64" s="2">
        <v>0</v>
      </c>
      <c r="K64" s="2">
        <v>4</v>
      </c>
      <c r="L64" s="2">
        <v>24</v>
      </c>
      <c r="M64" s="2">
        <v>69</v>
      </c>
      <c r="N64" s="2">
        <v>150</v>
      </c>
      <c r="O64" s="7">
        <f t="shared" si="6"/>
        <v>3</v>
      </c>
      <c r="P64" s="7">
        <f t="shared" si="7"/>
        <v>3.4939759036144578</v>
      </c>
      <c r="Q64" s="7">
        <f t="shared" si="0"/>
        <v>0.10344827586206896</v>
      </c>
      <c r="R64" s="7">
        <f t="shared" si="1"/>
        <v>0.12048192771084337</v>
      </c>
      <c r="S64" s="7">
        <f t="shared" si="2"/>
        <v>0.13793103448275862</v>
      </c>
      <c r="T64" s="7">
        <f t="shared" si="3"/>
        <v>0.1606425702811245</v>
      </c>
      <c r="U64" s="7">
        <f t="shared" si="4"/>
        <v>0.82758620689655171</v>
      </c>
      <c r="V64" s="7">
        <f t="shared" si="5"/>
        <v>0.96385542168674698</v>
      </c>
    </row>
    <row r="65" spans="1:22">
      <c r="A65" s="2" t="s">
        <v>346</v>
      </c>
      <c r="B65" s="2" t="s">
        <v>1</v>
      </c>
      <c r="C65" s="3">
        <v>8.1999999999999993</v>
      </c>
      <c r="D65" s="6">
        <v>24</v>
      </c>
      <c r="E65" s="2">
        <v>86</v>
      </c>
      <c r="F65" s="2">
        <v>1506</v>
      </c>
      <c r="G65" s="2">
        <v>1</v>
      </c>
      <c r="H65" s="2">
        <v>3</v>
      </c>
      <c r="I65" s="2">
        <v>0</v>
      </c>
      <c r="J65" s="2">
        <v>0</v>
      </c>
      <c r="K65" s="2">
        <v>46</v>
      </c>
      <c r="L65" s="2">
        <v>51</v>
      </c>
      <c r="M65" s="2">
        <v>20</v>
      </c>
      <c r="N65" s="2">
        <v>97</v>
      </c>
      <c r="O65" s="7">
        <f t="shared" si="6"/>
        <v>3.5833333333333335</v>
      </c>
      <c r="P65" s="7">
        <f t="shared" si="7"/>
        <v>5.1394422310756971</v>
      </c>
      <c r="Q65" s="7">
        <f t="shared" si="0"/>
        <v>0.125</v>
      </c>
      <c r="R65" s="7">
        <f t="shared" si="1"/>
        <v>0.17928286852589642</v>
      </c>
      <c r="S65" s="7">
        <f t="shared" si="2"/>
        <v>1.9166666666666667</v>
      </c>
      <c r="T65" s="7">
        <f t="shared" si="3"/>
        <v>2.7490039840637452</v>
      </c>
      <c r="U65" s="7">
        <f t="shared" si="4"/>
        <v>2.125</v>
      </c>
      <c r="V65" s="7">
        <f t="shared" si="5"/>
        <v>3.047808764940239</v>
      </c>
    </row>
    <row r="66" spans="1:22">
      <c r="A66" s="2" t="s">
        <v>349</v>
      </c>
      <c r="B66" s="2" t="s">
        <v>3</v>
      </c>
      <c r="C66" s="3">
        <v>4.8</v>
      </c>
      <c r="D66" s="6">
        <v>28</v>
      </c>
      <c r="E66" s="2">
        <v>85</v>
      </c>
      <c r="F66" s="2">
        <v>2314</v>
      </c>
      <c r="G66" s="2">
        <v>2</v>
      </c>
      <c r="H66" s="2">
        <v>2</v>
      </c>
      <c r="I66" s="2">
        <v>4</v>
      </c>
      <c r="J66" s="2">
        <v>1</v>
      </c>
      <c r="K66" s="2">
        <v>1</v>
      </c>
      <c r="L66" s="2">
        <v>10</v>
      </c>
      <c r="M66" s="2">
        <v>95</v>
      </c>
      <c r="N66" s="2">
        <v>140</v>
      </c>
      <c r="O66" s="7">
        <f t="shared" si="6"/>
        <v>3.0357142857142856</v>
      </c>
      <c r="P66" s="7">
        <f t="shared" si="7"/>
        <v>3.3059636992221262</v>
      </c>
      <c r="Q66" s="7">
        <f t="shared" ref="Q66:Q129" si="8">IF(D66&gt;0, SUM(H66/D66), 0)</f>
        <v>7.1428571428571425E-2</v>
      </c>
      <c r="R66" s="7">
        <f t="shared" ref="R66:R129" si="9">IF(H66&gt;0,SUM((H66/F66)*90),0)</f>
        <v>7.7787381158167676E-2</v>
      </c>
      <c r="S66" s="7">
        <f t="shared" ref="S66:S129" si="10">IF(D66&gt;0, SUM(K66/D66), 0)</f>
        <v>3.5714285714285712E-2</v>
      </c>
      <c r="T66" s="7">
        <f t="shared" ref="T66:T129" si="11">IF(K66&gt;0,SUM((K66/F66)*90),0)</f>
        <v>3.8893690579083838E-2</v>
      </c>
      <c r="U66" s="7">
        <f t="shared" ref="U66:U129" si="12">IF(D66&gt;0, SUM(L66/D66), 0)</f>
        <v>0.35714285714285715</v>
      </c>
      <c r="V66" s="7">
        <f t="shared" ref="V66:V129" si="13">IF(L66&gt;0,SUM((L66/F66)*90),0)</f>
        <v>0.38893690579083839</v>
      </c>
    </row>
    <row r="67" spans="1:22">
      <c r="A67" s="2" t="s">
        <v>347</v>
      </c>
      <c r="B67" s="2" t="s">
        <v>33</v>
      </c>
      <c r="C67" s="3">
        <v>6.2</v>
      </c>
      <c r="D67" s="6">
        <v>26</v>
      </c>
      <c r="E67" s="2">
        <v>85</v>
      </c>
      <c r="F67" s="2">
        <v>2004</v>
      </c>
      <c r="G67" s="2">
        <v>2</v>
      </c>
      <c r="H67" s="2">
        <v>3</v>
      </c>
      <c r="I67" s="2">
        <v>2</v>
      </c>
      <c r="J67" s="2">
        <v>0</v>
      </c>
      <c r="K67" s="2">
        <v>0</v>
      </c>
      <c r="L67" s="2">
        <v>17</v>
      </c>
      <c r="M67" s="2">
        <v>108</v>
      </c>
      <c r="N67" s="2">
        <v>125</v>
      </c>
      <c r="O67" s="7">
        <f t="shared" ref="O67:O130" si="14">IF(D67&gt;0, SUM(E67/D67), 0)</f>
        <v>3.2692307692307692</v>
      </c>
      <c r="P67" s="7">
        <f t="shared" ref="P67:P130" si="15">IF(E67&gt;0,SUM((E67/F67)*90),0)</f>
        <v>3.8173652694610776</v>
      </c>
      <c r="Q67" s="7">
        <f t="shared" si="8"/>
        <v>0.11538461538461539</v>
      </c>
      <c r="R67" s="7">
        <f t="shared" si="9"/>
        <v>0.1347305389221557</v>
      </c>
      <c r="S67" s="7">
        <f t="shared" si="10"/>
        <v>0</v>
      </c>
      <c r="T67" s="7">
        <f t="shared" si="11"/>
        <v>0</v>
      </c>
      <c r="U67" s="7">
        <f t="shared" si="12"/>
        <v>0.65384615384615385</v>
      </c>
      <c r="V67" s="7">
        <f t="shared" si="13"/>
        <v>0.76347305389221565</v>
      </c>
    </row>
    <row r="68" spans="1:22">
      <c r="A68" s="2" t="s">
        <v>348</v>
      </c>
      <c r="B68" s="2" t="s">
        <v>29</v>
      </c>
      <c r="C68" s="3">
        <v>6.6</v>
      </c>
      <c r="D68" s="6">
        <v>26</v>
      </c>
      <c r="E68" s="2">
        <v>85</v>
      </c>
      <c r="F68" s="2">
        <v>2222</v>
      </c>
      <c r="G68" s="2">
        <v>1</v>
      </c>
      <c r="H68" s="2">
        <v>2</v>
      </c>
      <c r="I68" s="2">
        <v>9</v>
      </c>
      <c r="J68" s="2">
        <v>1</v>
      </c>
      <c r="K68" s="2">
        <v>3</v>
      </c>
      <c r="L68" s="2">
        <v>20</v>
      </c>
      <c r="M68" s="2">
        <v>75</v>
      </c>
      <c r="N68" s="2">
        <v>210</v>
      </c>
      <c r="O68" s="7">
        <f t="shared" si="14"/>
        <v>3.2692307692307692</v>
      </c>
      <c r="P68" s="7">
        <f t="shared" si="15"/>
        <v>3.442844284428443</v>
      </c>
      <c r="Q68" s="7">
        <f t="shared" si="8"/>
        <v>7.6923076923076927E-2</v>
      </c>
      <c r="R68" s="7">
        <f t="shared" si="9"/>
        <v>8.1008100810081002E-2</v>
      </c>
      <c r="S68" s="7">
        <f t="shared" si="10"/>
        <v>0.11538461538461539</v>
      </c>
      <c r="T68" s="7">
        <f t="shared" si="11"/>
        <v>0.12151215121512152</v>
      </c>
      <c r="U68" s="7">
        <f t="shared" si="12"/>
        <v>0.76923076923076927</v>
      </c>
      <c r="V68" s="7">
        <f t="shared" si="13"/>
        <v>0.81008100810081007</v>
      </c>
    </row>
    <row r="69" spans="1:22">
      <c r="A69" s="2" t="s">
        <v>351</v>
      </c>
      <c r="B69" s="2" t="s">
        <v>21</v>
      </c>
      <c r="C69" s="3">
        <v>7.3</v>
      </c>
      <c r="D69" s="6">
        <v>26</v>
      </c>
      <c r="E69" s="2">
        <v>82</v>
      </c>
      <c r="F69" s="2">
        <v>1882</v>
      </c>
      <c r="G69" s="2">
        <v>2</v>
      </c>
      <c r="H69" s="2">
        <v>2</v>
      </c>
      <c r="I69" s="2">
        <v>2</v>
      </c>
      <c r="J69" s="2">
        <v>1</v>
      </c>
      <c r="K69" s="2">
        <v>1</v>
      </c>
      <c r="L69" s="2">
        <v>35</v>
      </c>
      <c r="M69" s="2">
        <v>59</v>
      </c>
      <c r="N69" s="2">
        <v>126</v>
      </c>
      <c r="O69" s="7">
        <f t="shared" si="14"/>
        <v>3.1538461538461537</v>
      </c>
      <c r="P69" s="7">
        <f t="shared" si="15"/>
        <v>3.9213602550478215</v>
      </c>
      <c r="Q69" s="7">
        <f t="shared" si="8"/>
        <v>7.6923076923076927E-2</v>
      </c>
      <c r="R69" s="7">
        <f t="shared" si="9"/>
        <v>9.5642933049946866E-2</v>
      </c>
      <c r="S69" s="7">
        <f t="shared" si="10"/>
        <v>3.8461538461538464E-2</v>
      </c>
      <c r="T69" s="7">
        <f t="shared" si="11"/>
        <v>4.7821466524973433E-2</v>
      </c>
      <c r="U69" s="7">
        <f t="shared" si="12"/>
        <v>1.3461538461538463</v>
      </c>
      <c r="V69" s="7">
        <f t="shared" si="13"/>
        <v>1.6737513283740701</v>
      </c>
    </row>
    <row r="70" spans="1:22">
      <c r="A70" s="2" t="s">
        <v>352</v>
      </c>
      <c r="B70" s="2" t="s">
        <v>21</v>
      </c>
      <c r="C70" s="3">
        <v>7.1</v>
      </c>
      <c r="D70" s="6">
        <v>27</v>
      </c>
      <c r="E70" s="2">
        <v>82</v>
      </c>
      <c r="F70" s="2">
        <v>997</v>
      </c>
      <c r="G70" s="2">
        <v>4</v>
      </c>
      <c r="H70" s="2">
        <v>7</v>
      </c>
      <c r="I70" s="2">
        <v>4</v>
      </c>
      <c r="J70" s="2">
        <v>0</v>
      </c>
      <c r="K70" s="2">
        <v>0</v>
      </c>
      <c r="L70" s="2">
        <v>27</v>
      </c>
      <c r="M70" s="2">
        <v>16</v>
      </c>
      <c r="N70" s="2">
        <v>77</v>
      </c>
      <c r="O70" s="7">
        <f t="shared" si="14"/>
        <v>3.0370370370370372</v>
      </c>
      <c r="P70" s="7">
        <f t="shared" si="15"/>
        <v>7.4022066198595793</v>
      </c>
      <c r="Q70" s="7">
        <f t="shared" si="8"/>
        <v>0.25925925925925924</v>
      </c>
      <c r="R70" s="7">
        <f t="shared" si="9"/>
        <v>0.6318956870611836</v>
      </c>
      <c r="S70" s="7">
        <f t="shared" si="10"/>
        <v>0</v>
      </c>
      <c r="T70" s="7">
        <f t="shared" si="11"/>
        <v>0</v>
      </c>
      <c r="U70" s="7">
        <f t="shared" si="12"/>
        <v>1</v>
      </c>
      <c r="V70" s="7">
        <f t="shared" si="13"/>
        <v>2.437311935807422</v>
      </c>
    </row>
    <row r="71" spans="1:22">
      <c r="A71" s="2" t="s">
        <v>350</v>
      </c>
      <c r="B71" s="2" t="s">
        <v>13</v>
      </c>
      <c r="C71" s="3">
        <v>7.5</v>
      </c>
      <c r="D71" s="6">
        <v>25</v>
      </c>
      <c r="E71" s="2">
        <v>82</v>
      </c>
      <c r="F71" s="2">
        <v>1867</v>
      </c>
      <c r="G71" s="2">
        <v>2</v>
      </c>
      <c r="H71" s="2">
        <v>1</v>
      </c>
      <c r="I71" s="2">
        <v>4</v>
      </c>
      <c r="J71" s="2">
        <v>0</v>
      </c>
      <c r="K71" s="2">
        <v>2</v>
      </c>
      <c r="L71" s="2">
        <v>17</v>
      </c>
      <c r="M71" s="2">
        <v>59</v>
      </c>
      <c r="N71" s="2">
        <v>152</v>
      </c>
      <c r="O71" s="7">
        <f t="shared" si="14"/>
        <v>3.28</v>
      </c>
      <c r="P71" s="7">
        <f t="shared" si="15"/>
        <v>3.9528655597214786</v>
      </c>
      <c r="Q71" s="7">
        <f t="shared" si="8"/>
        <v>0.04</v>
      </c>
      <c r="R71" s="7">
        <f t="shared" si="9"/>
        <v>4.8205677557578999E-2</v>
      </c>
      <c r="S71" s="7">
        <f t="shared" si="10"/>
        <v>0.08</v>
      </c>
      <c r="T71" s="7">
        <f t="shared" si="11"/>
        <v>9.6411355115157998E-2</v>
      </c>
      <c r="U71" s="7">
        <f t="shared" si="12"/>
        <v>0.68</v>
      </c>
      <c r="V71" s="7">
        <f t="shared" si="13"/>
        <v>0.81949651847884308</v>
      </c>
    </row>
    <row r="72" spans="1:22">
      <c r="A72" s="2" t="s">
        <v>353</v>
      </c>
      <c r="B72" s="2" t="s">
        <v>31</v>
      </c>
      <c r="C72" s="3">
        <v>6.6</v>
      </c>
      <c r="D72" s="6">
        <v>29</v>
      </c>
      <c r="E72" s="2">
        <v>79</v>
      </c>
      <c r="F72" s="2">
        <v>1750</v>
      </c>
      <c r="G72" s="2">
        <v>2</v>
      </c>
      <c r="H72" s="2">
        <v>2</v>
      </c>
      <c r="I72" s="2">
        <v>7</v>
      </c>
      <c r="J72" s="2">
        <v>0</v>
      </c>
      <c r="K72" s="2">
        <v>2</v>
      </c>
      <c r="L72" s="2">
        <v>10</v>
      </c>
      <c r="M72" s="2">
        <v>92</v>
      </c>
      <c r="N72" s="2">
        <v>148</v>
      </c>
      <c r="O72" s="7">
        <f t="shared" si="14"/>
        <v>2.7241379310344827</v>
      </c>
      <c r="P72" s="7">
        <f t="shared" si="15"/>
        <v>4.0628571428571432</v>
      </c>
      <c r="Q72" s="7">
        <f t="shared" si="8"/>
        <v>6.8965517241379309E-2</v>
      </c>
      <c r="R72" s="7">
        <f t="shared" si="9"/>
        <v>0.10285714285714287</v>
      </c>
      <c r="S72" s="7">
        <f t="shared" si="10"/>
        <v>6.8965517241379309E-2</v>
      </c>
      <c r="T72" s="7">
        <f t="shared" si="11"/>
        <v>0.10285714285714287</v>
      </c>
      <c r="U72" s="7">
        <f t="shared" si="12"/>
        <v>0.34482758620689657</v>
      </c>
      <c r="V72" s="7">
        <f t="shared" si="13"/>
        <v>0.51428571428571423</v>
      </c>
    </row>
    <row r="73" spans="1:22">
      <c r="A73" s="2" t="s">
        <v>355</v>
      </c>
      <c r="B73" s="2" t="s">
        <v>27</v>
      </c>
      <c r="C73" s="3">
        <v>7.7</v>
      </c>
      <c r="D73" s="2">
        <v>17</v>
      </c>
      <c r="E73" s="2">
        <v>76</v>
      </c>
      <c r="F73" s="2">
        <v>1483</v>
      </c>
      <c r="G73" s="2">
        <v>1</v>
      </c>
      <c r="H73" s="2">
        <v>4</v>
      </c>
      <c r="I73" s="2">
        <v>3</v>
      </c>
      <c r="J73" s="2">
        <v>0</v>
      </c>
      <c r="K73" s="2">
        <v>6</v>
      </c>
      <c r="L73" s="2">
        <v>23</v>
      </c>
      <c r="M73" s="2">
        <v>64</v>
      </c>
      <c r="N73" s="2">
        <v>128</v>
      </c>
      <c r="O73" s="7">
        <f t="shared" si="14"/>
        <v>4.4705882352941178</v>
      </c>
      <c r="P73" s="7">
        <f t="shared" si="15"/>
        <v>4.6122724207687122</v>
      </c>
      <c r="Q73" s="7">
        <f t="shared" si="8"/>
        <v>0.23529411764705882</v>
      </c>
      <c r="R73" s="7">
        <f t="shared" si="9"/>
        <v>0.24275118004045854</v>
      </c>
      <c r="S73" s="7">
        <f t="shared" si="10"/>
        <v>0.35294117647058826</v>
      </c>
      <c r="T73" s="7">
        <f t="shared" si="11"/>
        <v>0.36412677006068783</v>
      </c>
      <c r="U73" s="7">
        <f t="shared" si="12"/>
        <v>1.3529411764705883</v>
      </c>
      <c r="V73" s="7">
        <f t="shared" si="13"/>
        <v>1.3958192852326365</v>
      </c>
    </row>
    <row r="74" spans="1:22">
      <c r="A74" s="2" t="s">
        <v>354</v>
      </c>
      <c r="B74" s="2" t="s">
        <v>5</v>
      </c>
      <c r="C74" s="3">
        <v>7.3</v>
      </c>
      <c r="D74" s="6">
        <v>28</v>
      </c>
      <c r="E74" s="2">
        <v>76</v>
      </c>
      <c r="F74" s="2">
        <v>1850</v>
      </c>
      <c r="G74" s="2">
        <v>1</v>
      </c>
      <c r="H74" s="2">
        <v>2</v>
      </c>
      <c r="I74" s="2">
        <v>5</v>
      </c>
      <c r="J74" s="2">
        <v>1</v>
      </c>
      <c r="K74" s="2">
        <v>13</v>
      </c>
      <c r="L74" s="2">
        <v>14</v>
      </c>
      <c r="M74" s="2">
        <v>36</v>
      </c>
      <c r="N74" s="2">
        <v>163</v>
      </c>
      <c r="O74" s="7">
        <f t="shared" si="14"/>
        <v>2.7142857142857144</v>
      </c>
      <c r="P74" s="7">
        <f t="shared" si="15"/>
        <v>3.6972972972972968</v>
      </c>
      <c r="Q74" s="7">
        <f t="shared" si="8"/>
        <v>7.1428571428571425E-2</v>
      </c>
      <c r="R74" s="7">
        <f t="shared" si="9"/>
        <v>9.7297297297297303E-2</v>
      </c>
      <c r="S74" s="7">
        <f t="shared" si="10"/>
        <v>0.4642857142857143</v>
      </c>
      <c r="T74" s="7">
        <f t="shared" si="11"/>
        <v>0.63243243243243241</v>
      </c>
      <c r="U74" s="7">
        <f t="shared" si="12"/>
        <v>0.5</v>
      </c>
      <c r="V74" s="7">
        <f t="shared" si="13"/>
        <v>0.68108108108108112</v>
      </c>
    </row>
    <row r="75" spans="1:22">
      <c r="A75" s="2" t="s">
        <v>356</v>
      </c>
      <c r="B75" s="2" t="s">
        <v>19</v>
      </c>
      <c r="C75" s="3">
        <v>8.5</v>
      </c>
      <c r="D75" s="6">
        <v>23</v>
      </c>
      <c r="E75" s="2">
        <v>75</v>
      </c>
      <c r="F75" s="2">
        <v>1454</v>
      </c>
      <c r="G75" s="2">
        <v>3</v>
      </c>
      <c r="H75" s="2">
        <v>5</v>
      </c>
      <c r="I75" s="2">
        <v>1</v>
      </c>
      <c r="J75" s="2">
        <v>1</v>
      </c>
      <c r="K75" s="2">
        <v>18</v>
      </c>
      <c r="L75" s="2">
        <v>30</v>
      </c>
      <c r="M75" s="2">
        <v>18</v>
      </c>
      <c r="N75" s="2">
        <v>94</v>
      </c>
      <c r="O75" s="7">
        <f t="shared" si="14"/>
        <v>3.2608695652173911</v>
      </c>
      <c r="P75" s="7">
        <f t="shared" si="15"/>
        <v>4.6423658872077027</v>
      </c>
      <c r="Q75" s="7">
        <f t="shared" si="8"/>
        <v>0.21739130434782608</v>
      </c>
      <c r="R75" s="7">
        <f t="shared" si="9"/>
        <v>0.30949105914718017</v>
      </c>
      <c r="S75" s="7">
        <f t="shared" si="10"/>
        <v>0.78260869565217395</v>
      </c>
      <c r="T75" s="7">
        <f t="shared" si="11"/>
        <v>1.1141678129298487</v>
      </c>
      <c r="U75" s="7">
        <f t="shared" si="12"/>
        <v>1.3043478260869565</v>
      </c>
      <c r="V75" s="7">
        <f t="shared" si="13"/>
        <v>1.8569463548830811</v>
      </c>
    </row>
    <row r="76" spans="1:22">
      <c r="A76" s="2" t="s">
        <v>357</v>
      </c>
      <c r="B76" s="2" t="s">
        <v>21</v>
      </c>
      <c r="C76" s="3">
        <v>7</v>
      </c>
      <c r="D76" s="2">
        <v>19</v>
      </c>
      <c r="E76" s="2">
        <v>75</v>
      </c>
      <c r="F76" s="2">
        <v>1323</v>
      </c>
      <c r="G76" s="2">
        <v>5</v>
      </c>
      <c r="H76" s="2">
        <v>3</v>
      </c>
      <c r="I76" s="2">
        <v>3</v>
      </c>
      <c r="J76" s="2">
        <v>0</v>
      </c>
      <c r="K76" s="2">
        <v>6</v>
      </c>
      <c r="L76" s="2">
        <v>15</v>
      </c>
      <c r="M76" s="2">
        <v>39</v>
      </c>
      <c r="N76" s="2">
        <v>58</v>
      </c>
      <c r="O76" s="7">
        <f t="shared" si="14"/>
        <v>3.9473684210526314</v>
      </c>
      <c r="P76" s="7">
        <f t="shared" si="15"/>
        <v>5.1020408163265305</v>
      </c>
      <c r="Q76" s="7">
        <f t="shared" si="8"/>
        <v>0.15789473684210525</v>
      </c>
      <c r="R76" s="7">
        <f t="shared" si="9"/>
        <v>0.20408163265306123</v>
      </c>
      <c r="S76" s="7">
        <f t="shared" si="10"/>
        <v>0.31578947368421051</v>
      </c>
      <c r="T76" s="7">
        <f t="shared" si="11"/>
        <v>0.40816326530612246</v>
      </c>
      <c r="U76" s="7">
        <f t="shared" si="12"/>
        <v>0.78947368421052633</v>
      </c>
      <c r="V76" s="7">
        <f t="shared" si="13"/>
        <v>1.0204081632653061</v>
      </c>
    </row>
    <row r="77" spans="1:22">
      <c r="A77" s="2" t="s">
        <v>358</v>
      </c>
      <c r="B77" s="2" t="s">
        <v>31</v>
      </c>
      <c r="C77" s="3">
        <v>5.6</v>
      </c>
      <c r="D77" s="2">
        <v>20</v>
      </c>
      <c r="E77" s="2">
        <v>73</v>
      </c>
      <c r="F77" s="2">
        <v>1697</v>
      </c>
      <c r="G77" s="2">
        <v>3</v>
      </c>
      <c r="H77" s="2">
        <v>3</v>
      </c>
      <c r="I77" s="2">
        <v>3</v>
      </c>
      <c r="J77" s="2">
        <v>0</v>
      </c>
      <c r="K77" s="2">
        <v>3</v>
      </c>
      <c r="L77" s="2">
        <v>19</v>
      </c>
      <c r="M77" s="2">
        <v>51</v>
      </c>
      <c r="N77" s="2">
        <v>93</v>
      </c>
      <c r="O77" s="7">
        <f t="shared" si="14"/>
        <v>3.65</v>
      </c>
      <c r="P77" s="7">
        <f t="shared" si="15"/>
        <v>3.8715380082498525</v>
      </c>
      <c r="Q77" s="7">
        <f t="shared" si="8"/>
        <v>0.15</v>
      </c>
      <c r="R77" s="7">
        <f t="shared" si="9"/>
        <v>0.15910430170889805</v>
      </c>
      <c r="S77" s="7">
        <f t="shared" si="10"/>
        <v>0.15</v>
      </c>
      <c r="T77" s="7">
        <f t="shared" si="11"/>
        <v>0.15910430170889805</v>
      </c>
      <c r="U77" s="7">
        <f t="shared" si="12"/>
        <v>0.95</v>
      </c>
      <c r="V77" s="7">
        <f t="shared" si="13"/>
        <v>1.0076605774896876</v>
      </c>
    </row>
    <row r="78" spans="1:22">
      <c r="A78" s="2" t="s">
        <v>360</v>
      </c>
      <c r="B78" s="2" t="s">
        <v>17</v>
      </c>
      <c r="C78" s="3">
        <v>6.5</v>
      </c>
      <c r="D78" s="2">
        <v>23</v>
      </c>
      <c r="E78" s="2">
        <v>72</v>
      </c>
      <c r="F78" s="2">
        <v>1916</v>
      </c>
      <c r="G78" s="2">
        <v>0</v>
      </c>
      <c r="H78" s="2">
        <v>2</v>
      </c>
      <c r="I78" s="2">
        <v>8</v>
      </c>
      <c r="J78" s="2">
        <v>0</v>
      </c>
      <c r="K78" s="2">
        <v>3</v>
      </c>
      <c r="L78" s="2">
        <v>9</v>
      </c>
      <c r="M78" s="2">
        <v>74</v>
      </c>
      <c r="N78" s="2">
        <v>114</v>
      </c>
      <c r="O78" s="7">
        <f t="shared" si="14"/>
        <v>3.1304347826086958</v>
      </c>
      <c r="P78" s="7">
        <f t="shared" si="15"/>
        <v>3.3820459290187888</v>
      </c>
      <c r="Q78" s="7">
        <f t="shared" si="8"/>
        <v>8.6956521739130432E-2</v>
      </c>
      <c r="R78" s="7">
        <f t="shared" si="9"/>
        <v>9.3945720250521905E-2</v>
      </c>
      <c r="S78" s="7">
        <f t="shared" si="10"/>
        <v>0.13043478260869565</v>
      </c>
      <c r="T78" s="7">
        <f t="shared" si="11"/>
        <v>0.14091858037578289</v>
      </c>
      <c r="U78" s="7">
        <f t="shared" si="12"/>
        <v>0.39130434782608697</v>
      </c>
      <c r="V78" s="7">
        <f t="shared" si="13"/>
        <v>0.42275574112734859</v>
      </c>
    </row>
    <row r="79" spans="1:22">
      <c r="A79" s="2" t="s">
        <v>359</v>
      </c>
      <c r="B79" s="2" t="s">
        <v>13</v>
      </c>
      <c r="C79" s="3">
        <v>7.5</v>
      </c>
      <c r="D79" s="6">
        <v>27</v>
      </c>
      <c r="E79" s="2">
        <v>72</v>
      </c>
      <c r="F79" s="2">
        <v>1461</v>
      </c>
      <c r="G79" s="2">
        <v>1</v>
      </c>
      <c r="H79" s="2">
        <v>3</v>
      </c>
      <c r="I79" s="2">
        <v>3</v>
      </c>
      <c r="J79" s="2">
        <v>0</v>
      </c>
      <c r="K79" s="2">
        <v>12</v>
      </c>
      <c r="L79" s="2">
        <v>20</v>
      </c>
      <c r="M79" s="2">
        <v>13</v>
      </c>
      <c r="N79" s="2">
        <v>113</v>
      </c>
      <c r="O79" s="7">
        <f t="shared" si="14"/>
        <v>2.6666666666666665</v>
      </c>
      <c r="P79" s="7">
        <f t="shared" si="15"/>
        <v>4.4353182751540041</v>
      </c>
      <c r="Q79" s="7">
        <f t="shared" si="8"/>
        <v>0.1111111111111111</v>
      </c>
      <c r="R79" s="7">
        <f t="shared" si="9"/>
        <v>0.18480492813141686</v>
      </c>
      <c r="S79" s="7">
        <f t="shared" si="10"/>
        <v>0.44444444444444442</v>
      </c>
      <c r="T79" s="7">
        <f t="shared" si="11"/>
        <v>0.73921971252566743</v>
      </c>
      <c r="U79" s="7">
        <f t="shared" si="12"/>
        <v>0.7407407407407407</v>
      </c>
      <c r="V79" s="7">
        <f t="shared" si="13"/>
        <v>1.2320328542094456</v>
      </c>
    </row>
    <row r="80" spans="1:22">
      <c r="A80" s="2" t="s">
        <v>361</v>
      </c>
      <c r="B80" s="2" t="s">
        <v>11</v>
      </c>
      <c r="C80" s="3">
        <v>7.2</v>
      </c>
      <c r="D80" s="6">
        <v>27</v>
      </c>
      <c r="E80" s="2">
        <v>71</v>
      </c>
      <c r="F80" s="2">
        <v>1786</v>
      </c>
      <c r="G80" s="2">
        <v>2</v>
      </c>
      <c r="H80" s="2">
        <v>2</v>
      </c>
      <c r="I80" s="2">
        <v>1</v>
      </c>
      <c r="J80" s="2">
        <v>0</v>
      </c>
      <c r="K80" s="2">
        <v>8</v>
      </c>
      <c r="L80" s="2">
        <v>23</v>
      </c>
      <c r="M80" s="2">
        <v>20</v>
      </c>
      <c r="N80" s="2">
        <v>92</v>
      </c>
      <c r="O80" s="7">
        <f t="shared" si="14"/>
        <v>2.6296296296296298</v>
      </c>
      <c r="P80" s="7">
        <f t="shared" si="15"/>
        <v>3.5778275475923853</v>
      </c>
      <c r="Q80" s="7">
        <f t="shared" si="8"/>
        <v>7.407407407407407E-2</v>
      </c>
      <c r="R80" s="7">
        <f t="shared" si="9"/>
        <v>0.10078387458006718</v>
      </c>
      <c r="S80" s="7">
        <f t="shared" si="10"/>
        <v>0.29629629629629628</v>
      </c>
      <c r="T80" s="7">
        <f t="shared" si="11"/>
        <v>0.40313549832026874</v>
      </c>
      <c r="U80" s="7">
        <f t="shared" si="12"/>
        <v>0.85185185185185186</v>
      </c>
      <c r="V80" s="7">
        <f t="shared" si="13"/>
        <v>1.1590145576707727</v>
      </c>
    </row>
    <row r="81" spans="1:22">
      <c r="A81" s="2" t="s">
        <v>363</v>
      </c>
      <c r="B81" s="2" t="s">
        <v>40</v>
      </c>
      <c r="C81" s="3">
        <v>7.9</v>
      </c>
      <c r="D81" s="2">
        <v>22</v>
      </c>
      <c r="E81" s="2">
        <v>71</v>
      </c>
      <c r="F81" s="2">
        <v>1980</v>
      </c>
      <c r="G81" s="2">
        <v>1</v>
      </c>
      <c r="H81" s="2">
        <v>1</v>
      </c>
      <c r="I81" s="2">
        <v>7</v>
      </c>
      <c r="J81" s="2">
        <v>0</v>
      </c>
      <c r="K81" s="2">
        <v>2</v>
      </c>
      <c r="L81" s="2">
        <v>11</v>
      </c>
      <c r="M81" s="2">
        <v>101</v>
      </c>
      <c r="N81" s="2">
        <v>152</v>
      </c>
      <c r="O81" s="7">
        <f t="shared" si="14"/>
        <v>3.2272727272727271</v>
      </c>
      <c r="P81" s="7">
        <f t="shared" si="15"/>
        <v>3.2272727272727275</v>
      </c>
      <c r="Q81" s="7">
        <f t="shared" si="8"/>
        <v>4.5454545454545456E-2</v>
      </c>
      <c r="R81" s="7">
        <f t="shared" si="9"/>
        <v>4.5454545454545456E-2</v>
      </c>
      <c r="S81" s="7">
        <f t="shared" si="10"/>
        <v>9.0909090909090912E-2</v>
      </c>
      <c r="T81" s="7">
        <f t="shared" si="11"/>
        <v>9.0909090909090912E-2</v>
      </c>
      <c r="U81" s="7">
        <f t="shared" si="12"/>
        <v>0.5</v>
      </c>
      <c r="V81" s="7">
        <f t="shared" si="13"/>
        <v>0.5</v>
      </c>
    </row>
    <row r="82" spans="1:22">
      <c r="A82" s="2" t="s">
        <v>362</v>
      </c>
      <c r="B82" s="2" t="s">
        <v>11</v>
      </c>
      <c r="C82" s="3">
        <v>7</v>
      </c>
      <c r="D82" s="6">
        <v>28</v>
      </c>
      <c r="E82" s="2">
        <v>71</v>
      </c>
      <c r="F82" s="2">
        <v>1878</v>
      </c>
      <c r="G82" s="2">
        <v>0</v>
      </c>
      <c r="H82" s="2">
        <v>2</v>
      </c>
      <c r="I82" s="2">
        <v>5</v>
      </c>
      <c r="J82" s="2">
        <v>0</v>
      </c>
      <c r="K82" s="2">
        <v>3</v>
      </c>
      <c r="L82" s="2">
        <v>12</v>
      </c>
      <c r="M82" s="2">
        <v>46</v>
      </c>
      <c r="N82" s="2">
        <v>146</v>
      </c>
      <c r="O82" s="7">
        <f t="shared" si="14"/>
        <v>2.5357142857142856</v>
      </c>
      <c r="P82" s="7">
        <f t="shared" si="15"/>
        <v>3.4025559105431311</v>
      </c>
      <c r="Q82" s="7">
        <f t="shared" si="8"/>
        <v>7.1428571428571425E-2</v>
      </c>
      <c r="R82" s="7">
        <f t="shared" si="9"/>
        <v>9.584664536741215E-2</v>
      </c>
      <c r="S82" s="7">
        <f t="shared" si="10"/>
        <v>0.10714285714285714</v>
      </c>
      <c r="T82" s="7">
        <f t="shared" si="11"/>
        <v>0.14376996805111819</v>
      </c>
      <c r="U82" s="7">
        <f t="shared" si="12"/>
        <v>0.42857142857142855</v>
      </c>
      <c r="V82" s="7">
        <f t="shared" si="13"/>
        <v>0.57507987220447276</v>
      </c>
    </row>
    <row r="83" spans="1:22">
      <c r="A83" s="2" t="s">
        <v>364</v>
      </c>
      <c r="B83" s="2" t="s">
        <v>9</v>
      </c>
      <c r="C83" s="3">
        <v>7.1</v>
      </c>
      <c r="D83" s="2">
        <v>19</v>
      </c>
      <c r="E83" s="2">
        <v>69</v>
      </c>
      <c r="F83" s="2">
        <v>1533</v>
      </c>
      <c r="G83" s="2">
        <v>0</v>
      </c>
      <c r="H83" s="2">
        <v>3</v>
      </c>
      <c r="I83" s="2">
        <v>0</v>
      </c>
      <c r="J83" s="2">
        <v>0</v>
      </c>
      <c r="K83" s="2">
        <v>10</v>
      </c>
      <c r="L83" s="2">
        <v>17</v>
      </c>
      <c r="M83" s="2">
        <v>65</v>
      </c>
      <c r="N83" s="2">
        <v>114</v>
      </c>
      <c r="O83" s="7">
        <f t="shared" si="14"/>
        <v>3.6315789473684212</v>
      </c>
      <c r="P83" s="7">
        <f t="shared" si="15"/>
        <v>4.0508806262230914</v>
      </c>
      <c r="Q83" s="7">
        <f t="shared" si="8"/>
        <v>0.15789473684210525</v>
      </c>
      <c r="R83" s="7">
        <f t="shared" si="9"/>
        <v>0.17612524461839529</v>
      </c>
      <c r="S83" s="7">
        <f t="shared" si="10"/>
        <v>0.52631578947368418</v>
      </c>
      <c r="T83" s="7">
        <f t="shared" si="11"/>
        <v>0.58708414872798431</v>
      </c>
      <c r="U83" s="7">
        <f t="shared" si="12"/>
        <v>0.89473684210526316</v>
      </c>
      <c r="V83" s="7">
        <f t="shared" si="13"/>
        <v>0.99804305283757333</v>
      </c>
    </row>
    <row r="84" spans="1:22">
      <c r="A84" s="2" t="s">
        <v>365</v>
      </c>
      <c r="B84" s="2" t="s">
        <v>5</v>
      </c>
      <c r="C84" s="3">
        <v>9</v>
      </c>
      <c r="D84" s="2">
        <v>22</v>
      </c>
      <c r="E84" s="2">
        <v>68</v>
      </c>
      <c r="F84" s="2">
        <v>1853</v>
      </c>
      <c r="G84" s="2">
        <v>0</v>
      </c>
      <c r="H84" s="2">
        <v>0</v>
      </c>
      <c r="I84" s="2">
        <v>7</v>
      </c>
      <c r="J84" s="2">
        <v>0</v>
      </c>
      <c r="K84" s="2">
        <v>2</v>
      </c>
      <c r="L84" s="2">
        <v>6</v>
      </c>
      <c r="M84" s="2">
        <v>70</v>
      </c>
      <c r="N84" s="2">
        <v>179</v>
      </c>
      <c r="O84" s="7">
        <f t="shared" si="14"/>
        <v>3.0909090909090908</v>
      </c>
      <c r="P84" s="7">
        <f t="shared" si="15"/>
        <v>3.3027522935779818</v>
      </c>
      <c r="Q84" s="7">
        <f t="shared" si="8"/>
        <v>0</v>
      </c>
      <c r="R84" s="7">
        <f t="shared" si="9"/>
        <v>0</v>
      </c>
      <c r="S84" s="7">
        <f t="shared" si="10"/>
        <v>9.0909090909090912E-2</v>
      </c>
      <c r="T84" s="7">
        <f t="shared" si="11"/>
        <v>9.7139773340528868E-2</v>
      </c>
      <c r="U84" s="7">
        <f t="shared" si="12"/>
        <v>0.27272727272727271</v>
      </c>
      <c r="V84" s="7">
        <f t="shared" si="13"/>
        <v>0.2914193200215866</v>
      </c>
    </row>
    <row r="85" spans="1:22">
      <c r="A85" s="2" t="s">
        <v>366</v>
      </c>
      <c r="B85" s="2" t="s">
        <v>11</v>
      </c>
      <c r="C85" s="3">
        <v>5.8</v>
      </c>
      <c r="D85" s="6">
        <v>26</v>
      </c>
      <c r="E85" s="2">
        <v>67</v>
      </c>
      <c r="F85" s="2">
        <v>1803</v>
      </c>
      <c r="G85" s="2">
        <v>0</v>
      </c>
      <c r="H85" s="2">
        <v>2</v>
      </c>
      <c r="I85" s="2">
        <v>3</v>
      </c>
      <c r="J85" s="2">
        <v>0</v>
      </c>
      <c r="K85" s="2">
        <v>6</v>
      </c>
      <c r="L85" s="2">
        <v>14</v>
      </c>
      <c r="M85" s="2">
        <v>74</v>
      </c>
      <c r="N85" s="2">
        <v>110</v>
      </c>
      <c r="O85" s="7">
        <f t="shared" si="14"/>
        <v>2.5769230769230771</v>
      </c>
      <c r="P85" s="7">
        <f t="shared" si="15"/>
        <v>3.3444259567387689</v>
      </c>
      <c r="Q85" s="7">
        <f t="shared" si="8"/>
        <v>7.6923076923076927E-2</v>
      </c>
      <c r="R85" s="7">
        <f t="shared" si="9"/>
        <v>9.9833610648918478E-2</v>
      </c>
      <c r="S85" s="7">
        <f t="shared" si="10"/>
        <v>0.23076923076923078</v>
      </c>
      <c r="T85" s="7">
        <f t="shared" si="11"/>
        <v>0.29950083194675542</v>
      </c>
      <c r="U85" s="7">
        <f t="shared" si="12"/>
        <v>0.53846153846153844</v>
      </c>
      <c r="V85" s="7">
        <f t="shared" si="13"/>
        <v>0.69883527454242933</v>
      </c>
    </row>
    <row r="86" spans="1:22">
      <c r="A86" s="2" t="s">
        <v>368</v>
      </c>
      <c r="B86" s="2" t="s">
        <v>21</v>
      </c>
      <c r="C86" s="3">
        <v>6.7</v>
      </c>
      <c r="D86" s="2">
        <v>19</v>
      </c>
      <c r="E86" s="2">
        <v>66</v>
      </c>
      <c r="F86" s="2">
        <v>1249</v>
      </c>
      <c r="G86" s="2">
        <v>3</v>
      </c>
      <c r="H86" s="2">
        <v>2</v>
      </c>
      <c r="I86" s="2">
        <v>5</v>
      </c>
      <c r="J86" s="2">
        <v>0</v>
      </c>
      <c r="K86" s="2">
        <v>11</v>
      </c>
      <c r="L86" s="2">
        <v>28</v>
      </c>
      <c r="M86" s="2">
        <v>30</v>
      </c>
      <c r="N86" s="2">
        <v>83</v>
      </c>
      <c r="O86" s="7">
        <f t="shared" si="14"/>
        <v>3.4736842105263159</v>
      </c>
      <c r="P86" s="7">
        <f t="shared" si="15"/>
        <v>4.7558046437149715</v>
      </c>
      <c r="Q86" s="7">
        <f t="shared" si="8"/>
        <v>0.10526315789473684</v>
      </c>
      <c r="R86" s="7">
        <f t="shared" si="9"/>
        <v>0.14411529223378702</v>
      </c>
      <c r="S86" s="7">
        <f t="shared" si="10"/>
        <v>0.57894736842105265</v>
      </c>
      <c r="T86" s="7">
        <f t="shared" si="11"/>
        <v>0.79263410728582873</v>
      </c>
      <c r="U86" s="7">
        <f t="shared" si="12"/>
        <v>1.4736842105263157</v>
      </c>
      <c r="V86" s="7">
        <f t="shared" si="13"/>
        <v>2.0176140912730185</v>
      </c>
    </row>
    <row r="87" spans="1:22">
      <c r="A87" s="2" t="s">
        <v>367</v>
      </c>
      <c r="B87" s="2" t="s">
        <v>17</v>
      </c>
      <c r="C87" s="3">
        <v>7.1</v>
      </c>
      <c r="D87" s="6">
        <v>23</v>
      </c>
      <c r="E87" s="2">
        <v>66</v>
      </c>
      <c r="F87" s="2">
        <v>1534</v>
      </c>
      <c r="G87" s="2">
        <v>3</v>
      </c>
      <c r="H87" s="2">
        <v>2</v>
      </c>
      <c r="I87" s="2">
        <v>1</v>
      </c>
      <c r="J87" s="2">
        <v>0</v>
      </c>
      <c r="K87" s="2">
        <v>8</v>
      </c>
      <c r="L87" s="2">
        <v>16</v>
      </c>
      <c r="M87" s="2">
        <v>27</v>
      </c>
      <c r="N87" s="2">
        <v>54</v>
      </c>
      <c r="O87" s="7">
        <f t="shared" si="14"/>
        <v>2.8695652173913042</v>
      </c>
      <c r="P87" s="7">
        <f t="shared" si="15"/>
        <v>3.8722294654498044</v>
      </c>
      <c r="Q87" s="7">
        <f t="shared" si="8"/>
        <v>8.6956521739130432E-2</v>
      </c>
      <c r="R87" s="7">
        <f t="shared" si="9"/>
        <v>0.11734028683181225</v>
      </c>
      <c r="S87" s="7">
        <f t="shared" si="10"/>
        <v>0.34782608695652173</v>
      </c>
      <c r="T87" s="7">
        <f t="shared" si="11"/>
        <v>0.46936114732724898</v>
      </c>
      <c r="U87" s="7">
        <f t="shared" si="12"/>
        <v>0.69565217391304346</v>
      </c>
      <c r="V87" s="7">
        <f t="shared" si="13"/>
        <v>0.93872229465449797</v>
      </c>
    </row>
    <row r="88" spans="1:22">
      <c r="A88" s="2" t="s">
        <v>370</v>
      </c>
      <c r="B88" s="2" t="s">
        <v>40</v>
      </c>
      <c r="C88" s="3">
        <v>5.9</v>
      </c>
      <c r="D88" s="2">
        <v>22</v>
      </c>
      <c r="E88" s="2">
        <v>64</v>
      </c>
      <c r="F88" s="2">
        <v>1818</v>
      </c>
      <c r="G88" s="2">
        <v>0</v>
      </c>
      <c r="H88" s="2">
        <v>0</v>
      </c>
      <c r="I88" s="2">
        <v>2</v>
      </c>
      <c r="J88" s="2">
        <v>0</v>
      </c>
      <c r="K88" s="2">
        <v>0</v>
      </c>
      <c r="L88" s="2">
        <v>5</v>
      </c>
      <c r="M88" s="2">
        <v>86</v>
      </c>
      <c r="N88" s="2">
        <v>120</v>
      </c>
      <c r="O88" s="7">
        <f t="shared" si="14"/>
        <v>2.9090909090909092</v>
      </c>
      <c r="P88" s="7">
        <f t="shared" si="15"/>
        <v>3.168316831683168</v>
      </c>
      <c r="Q88" s="7">
        <f t="shared" si="8"/>
        <v>0</v>
      </c>
      <c r="R88" s="7">
        <f t="shared" si="9"/>
        <v>0</v>
      </c>
      <c r="S88" s="7">
        <f t="shared" si="10"/>
        <v>0</v>
      </c>
      <c r="T88" s="7">
        <f t="shared" si="11"/>
        <v>0</v>
      </c>
      <c r="U88" s="7">
        <f t="shared" si="12"/>
        <v>0.22727272727272727</v>
      </c>
      <c r="V88" s="7">
        <f t="shared" si="13"/>
        <v>0.24752475247524755</v>
      </c>
    </row>
    <row r="89" spans="1:22">
      <c r="A89" s="2" t="s">
        <v>369</v>
      </c>
      <c r="B89" s="2" t="s">
        <v>33</v>
      </c>
      <c r="C89" s="3">
        <v>6.6</v>
      </c>
      <c r="D89" s="2">
        <v>19</v>
      </c>
      <c r="E89" s="2">
        <v>64</v>
      </c>
      <c r="F89" s="2">
        <v>1215</v>
      </c>
      <c r="G89" s="2">
        <v>3</v>
      </c>
      <c r="H89" s="2">
        <v>4</v>
      </c>
      <c r="I89" s="2">
        <v>4</v>
      </c>
      <c r="J89" s="2">
        <v>0</v>
      </c>
      <c r="K89" s="2">
        <v>5</v>
      </c>
      <c r="L89" s="2">
        <v>15</v>
      </c>
      <c r="M89" s="2">
        <v>28</v>
      </c>
      <c r="N89" s="2">
        <v>75</v>
      </c>
      <c r="O89" s="7">
        <f t="shared" si="14"/>
        <v>3.3684210526315788</v>
      </c>
      <c r="P89" s="7">
        <f t="shared" si="15"/>
        <v>4.7407407407407405</v>
      </c>
      <c r="Q89" s="7">
        <f t="shared" si="8"/>
        <v>0.21052631578947367</v>
      </c>
      <c r="R89" s="7">
        <f t="shared" si="9"/>
        <v>0.29629629629629628</v>
      </c>
      <c r="S89" s="7">
        <f t="shared" si="10"/>
        <v>0.26315789473684209</v>
      </c>
      <c r="T89" s="7">
        <f t="shared" si="11"/>
        <v>0.37037037037037041</v>
      </c>
      <c r="U89" s="7">
        <f t="shared" si="12"/>
        <v>0.78947368421052633</v>
      </c>
      <c r="V89" s="7">
        <f t="shared" si="13"/>
        <v>1.1111111111111112</v>
      </c>
    </row>
    <row r="90" spans="1:22">
      <c r="A90" s="2" t="s">
        <v>371</v>
      </c>
      <c r="B90" s="2" t="s">
        <v>3</v>
      </c>
      <c r="C90" s="3">
        <v>6.1</v>
      </c>
      <c r="D90" s="6">
        <v>28</v>
      </c>
      <c r="E90" s="2">
        <v>64</v>
      </c>
      <c r="F90" s="2">
        <v>1478</v>
      </c>
      <c r="G90" s="2">
        <v>2</v>
      </c>
      <c r="H90" s="2">
        <v>2</v>
      </c>
      <c r="I90" s="2">
        <v>6</v>
      </c>
      <c r="J90" s="2">
        <v>0</v>
      </c>
      <c r="K90" s="2">
        <v>12</v>
      </c>
      <c r="L90" s="2">
        <v>13</v>
      </c>
      <c r="M90" s="2">
        <v>48</v>
      </c>
      <c r="N90" s="2">
        <v>93</v>
      </c>
      <c r="O90" s="7">
        <f t="shared" si="14"/>
        <v>2.2857142857142856</v>
      </c>
      <c r="P90" s="7">
        <f t="shared" si="15"/>
        <v>3.8971583220568338</v>
      </c>
      <c r="Q90" s="7">
        <f t="shared" si="8"/>
        <v>7.1428571428571425E-2</v>
      </c>
      <c r="R90" s="7">
        <f t="shared" si="9"/>
        <v>0.12178619756427606</v>
      </c>
      <c r="S90" s="7">
        <f t="shared" si="10"/>
        <v>0.42857142857142855</v>
      </c>
      <c r="T90" s="7">
        <f t="shared" si="11"/>
        <v>0.73071718538565622</v>
      </c>
      <c r="U90" s="7">
        <f t="shared" si="12"/>
        <v>0.4642857142857143</v>
      </c>
      <c r="V90" s="7">
        <f t="shared" si="13"/>
        <v>0.79161028416779433</v>
      </c>
    </row>
    <row r="91" spans="1:22">
      <c r="A91" s="2" t="s">
        <v>372</v>
      </c>
      <c r="B91" s="2" t="s">
        <v>1</v>
      </c>
      <c r="C91" s="3">
        <v>7.6</v>
      </c>
      <c r="D91" s="6">
        <v>23</v>
      </c>
      <c r="E91" s="2">
        <v>62</v>
      </c>
      <c r="F91" s="2">
        <v>1348</v>
      </c>
      <c r="G91" s="2">
        <v>0</v>
      </c>
      <c r="H91" s="2">
        <v>2</v>
      </c>
      <c r="I91" s="2">
        <v>3</v>
      </c>
      <c r="J91" s="2">
        <v>0</v>
      </c>
      <c r="K91" s="2">
        <v>5</v>
      </c>
      <c r="L91" s="2">
        <v>21</v>
      </c>
      <c r="M91" s="2">
        <v>60</v>
      </c>
      <c r="N91" s="2">
        <v>94</v>
      </c>
      <c r="O91" s="7">
        <f t="shared" si="14"/>
        <v>2.6956521739130435</v>
      </c>
      <c r="P91" s="7">
        <f t="shared" si="15"/>
        <v>4.1394658753709201</v>
      </c>
      <c r="Q91" s="7">
        <f t="shared" si="8"/>
        <v>8.6956521739130432E-2</v>
      </c>
      <c r="R91" s="7">
        <f t="shared" si="9"/>
        <v>0.13353115727002968</v>
      </c>
      <c r="S91" s="7">
        <f t="shared" si="10"/>
        <v>0.21739130434782608</v>
      </c>
      <c r="T91" s="7">
        <f t="shared" si="11"/>
        <v>0.33382789317507422</v>
      </c>
      <c r="U91" s="7">
        <f t="shared" si="12"/>
        <v>0.91304347826086951</v>
      </c>
      <c r="V91" s="7">
        <f t="shared" si="13"/>
        <v>1.4020771513353116</v>
      </c>
    </row>
    <row r="92" spans="1:22">
      <c r="A92" s="2" t="s">
        <v>373</v>
      </c>
      <c r="B92" s="2" t="s">
        <v>31</v>
      </c>
      <c r="C92" s="3">
        <v>7.3</v>
      </c>
      <c r="D92" s="2">
        <v>26</v>
      </c>
      <c r="E92" s="2">
        <v>61</v>
      </c>
      <c r="F92" s="2">
        <v>1380</v>
      </c>
      <c r="G92" s="2">
        <v>1</v>
      </c>
      <c r="H92" s="2">
        <v>1</v>
      </c>
      <c r="I92" s="2">
        <v>2</v>
      </c>
      <c r="J92" s="2">
        <v>0</v>
      </c>
      <c r="K92" s="2">
        <v>15</v>
      </c>
      <c r="L92" s="2">
        <v>18</v>
      </c>
      <c r="M92" s="2">
        <v>54</v>
      </c>
      <c r="N92" s="2">
        <v>99</v>
      </c>
      <c r="O92" s="7">
        <f t="shared" si="14"/>
        <v>2.3461538461538463</v>
      </c>
      <c r="P92" s="7">
        <f t="shared" si="15"/>
        <v>3.9782608695652173</v>
      </c>
      <c r="Q92" s="7">
        <f t="shared" si="8"/>
        <v>3.8461538461538464E-2</v>
      </c>
      <c r="R92" s="7">
        <f t="shared" si="9"/>
        <v>6.5217391304347824E-2</v>
      </c>
      <c r="S92" s="7">
        <f t="shared" si="10"/>
        <v>0.57692307692307687</v>
      </c>
      <c r="T92" s="7">
        <f t="shared" si="11"/>
        <v>0.97826086956521741</v>
      </c>
      <c r="U92" s="7">
        <f t="shared" si="12"/>
        <v>0.69230769230769229</v>
      </c>
      <c r="V92" s="7">
        <f t="shared" si="13"/>
        <v>1.1739130434782608</v>
      </c>
    </row>
    <row r="93" spans="1:22">
      <c r="A93" s="2" t="s">
        <v>375</v>
      </c>
      <c r="B93" s="2" t="s">
        <v>19</v>
      </c>
      <c r="C93" s="3">
        <v>5.8</v>
      </c>
      <c r="D93" s="6">
        <v>29</v>
      </c>
      <c r="E93" s="2">
        <v>60</v>
      </c>
      <c r="F93" s="2">
        <v>1986</v>
      </c>
      <c r="G93" s="2">
        <v>0</v>
      </c>
      <c r="H93" s="2">
        <v>0</v>
      </c>
      <c r="I93" s="2">
        <v>10</v>
      </c>
      <c r="J93" s="2">
        <v>0</v>
      </c>
      <c r="K93" s="2">
        <v>1</v>
      </c>
      <c r="L93" s="2">
        <v>7</v>
      </c>
      <c r="M93" s="2">
        <v>103</v>
      </c>
      <c r="N93" s="2">
        <v>121</v>
      </c>
      <c r="O93" s="7">
        <f t="shared" si="14"/>
        <v>2.0689655172413794</v>
      </c>
      <c r="P93" s="7">
        <f t="shared" si="15"/>
        <v>2.7190332326283988</v>
      </c>
      <c r="Q93" s="7">
        <f t="shared" si="8"/>
        <v>0</v>
      </c>
      <c r="R93" s="7">
        <f t="shared" si="9"/>
        <v>0</v>
      </c>
      <c r="S93" s="7">
        <f t="shared" si="10"/>
        <v>3.4482758620689655E-2</v>
      </c>
      <c r="T93" s="7">
        <f t="shared" si="11"/>
        <v>4.5317220543806644E-2</v>
      </c>
      <c r="U93" s="7">
        <f t="shared" si="12"/>
        <v>0.2413793103448276</v>
      </c>
      <c r="V93" s="7">
        <f t="shared" si="13"/>
        <v>0.31722054380664655</v>
      </c>
    </row>
    <row r="94" spans="1:22">
      <c r="A94" s="2" t="s">
        <v>374</v>
      </c>
      <c r="B94" s="2" t="s">
        <v>33</v>
      </c>
      <c r="C94" s="3">
        <v>6.1</v>
      </c>
      <c r="D94" s="2">
        <v>20</v>
      </c>
      <c r="E94" s="2">
        <v>60</v>
      </c>
      <c r="F94" s="2">
        <v>1311</v>
      </c>
      <c r="G94" s="2">
        <v>0</v>
      </c>
      <c r="H94" s="2">
        <v>4</v>
      </c>
      <c r="I94" s="2">
        <v>2</v>
      </c>
      <c r="J94" s="2">
        <v>0</v>
      </c>
      <c r="K94" s="2">
        <v>5</v>
      </c>
      <c r="L94" s="2">
        <v>23</v>
      </c>
      <c r="M94" s="2">
        <v>29</v>
      </c>
      <c r="N94" s="2">
        <v>95</v>
      </c>
      <c r="O94" s="7">
        <f t="shared" si="14"/>
        <v>3</v>
      </c>
      <c r="P94" s="7">
        <f t="shared" si="15"/>
        <v>4.1189931350114417</v>
      </c>
      <c r="Q94" s="7">
        <f t="shared" si="8"/>
        <v>0.2</v>
      </c>
      <c r="R94" s="7">
        <f t="shared" si="9"/>
        <v>0.27459954233409611</v>
      </c>
      <c r="S94" s="7">
        <f t="shared" si="10"/>
        <v>0.25</v>
      </c>
      <c r="T94" s="7">
        <f t="shared" si="11"/>
        <v>0.34324942791762014</v>
      </c>
      <c r="U94" s="7">
        <f t="shared" si="12"/>
        <v>1.1499999999999999</v>
      </c>
      <c r="V94" s="7">
        <f t="shared" si="13"/>
        <v>1.5789473684210527</v>
      </c>
    </row>
    <row r="95" spans="1:22">
      <c r="A95" s="2" t="s">
        <v>378</v>
      </c>
      <c r="B95" s="2" t="s">
        <v>40</v>
      </c>
      <c r="C95" s="3">
        <v>4.4000000000000004</v>
      </c>
      <c r="D95" s="6">
        <v>28</v>
      </c>
      <c r="E95" s="2">
        <v>59</v>
      </c>
      <c r="F95" s="2">
        <v>1322</v>
      </c>
      <c r="G95" s="2">
        <v>2</v>
      </c>
      <c r="H95" s="2">
        <v>2</v>
      </c>
      <c r="I95" s="2">
        <v>2</v>
      </c>
      <c r="J95" s="2">
        <v>1</v>
      </c>
      <c r="K95" s="2">
        <v>12</v>
      </c>
      <c r="L95" s="2">
        <v>14</v>
      </c>
      <c r="M95" s="2">
        <v>27</v>
      </c>
      <c r="N95" s="2">
        <v>84</v>
      </c>
      <c r="O95" s="7">
        <f t="shared" si="14"/>
        <v>2.1071428571428572</v>
      </c>
      <c r="P95" s="7">
        <f t="shared" si="15"/>
        <v>4.0166414523449321</v>
      </c>
      <c r="Q95" s="7">
        <f t="shared" si="8"/>
        <v>7.1428571428571425E-2</v>
      </c>
      <c r="R95" s="7">
        <f t="shared" si="9"/>
        <v>0.13615733736762481</v>
      </c>
      <c r="S95" s="7">
        <f t="shared" si="10"/>
        <v>0.42857142857142855</v>
      </c>
      <c r="T95" s="7">
        <f t="shared" si="11"/>
        <v>0.81694402420574885</v>
      </c>
      <c r="U95" s="7">
        <f t="shared" si="12"/>
        <v>0.5</v>
      </c>
      <c r="V95" s="7">
        <f t="shared" si="13"/>
        <v>0.95310136157337366</v>
      </c>
    </row>
    <row r="96" spans="1:22">
      <c r="A96" s="2" t="s">
        <v>377</v>
      </c>
      <c r="B96" s="2" t="s">
        <v>35</v>
      </c>
      <c r="C96" s="3">
        <v>10.6</v>
      </c>
      <c r="D96" s="2">
        <v>10</v>
      </c>
      <c r="E96" s="2">
        <v>59</v>
      </c>
      <c r="F96" s="2">
        <v>800</v>
      </c>
      <c r="G96" s="2">
        <v>3</v>
      </c>
      <c r="H96" s="2">
        <v>5</v>
      </c>
      <c r="I96" s="2">
        <v>0</v>
      </c>
      <c r="J96" s="2">
        <v>0</v>
      </c>
      <c r="K96" s="2">
        <v>17</v>
      </c>
      <c r="L96" s="2">
        <v>22</v>
      </c>
      <c r="M96" s="2">
        <v>2</v>
      </c>
      <c r="N96" s="2">
        <v>23</v>
      </c>
      <c r="O96" s="7">
        <f t="shared" si="14"/>
        <v>5.9</v>
      </c>
      <c r="P96" s="7">
        <f t="shared" si="15"/>
        <v>6.6374999999999993</v>
      </c>
      <c r="Q96" s="7">
        <f t="shared" si="8"/>
        <v>0.5</v>
      </c>
      <c r="R96" s="7">
        <f t="shared" si="9"/>
        <v>0.5625</v>
      </c>
      <c r="S96" s="7">
        <f t="shared" si="10"/>
        <v>1.7</v>
      </c>
      <c r="T96" s="7">
        <f t="shared" si="11"/>
        <v>1.9125000000000001</v>
      </c>
      <c r="U96" s="7">
        <f t="shared" si="12"/>
        <v>2.2000000000000002</v>
      </c>
      <c r="V96" s="7">
        <f t="shared" si="13"/>
        <v>2.4750000000000001</v>
      </c>
    </row>
    <row r="97" spans="1:22">
      <c r="A97" s="2" t="s">
        <v>376</v>
      </c>
      <c r="B97" s="2" t="s">
        <v>35</v>
      </c>
      <c r="C97" s="3">
        <v>10.199999999999999</v>
      </c>
      <c r="D97" s="2">
        <v>13</v>
      </c>
      <c r="E97" s="2">
        <v>59</v>
      </c>
      <c r="F97" s="2">
        <v>1162</v>
      </c>
      <c r="G97" s="2">
        <v>2</v>
      </c>
      <c r="H97" s="2">
        <v>3</v>
      </c>
      <c r="I97" s="2">
        <v>0</v>
      </c>
      <c r="J97" s="2">
        <v>0</v>
      </c>
      <c r="K97" s="2">
        <v>2</v>
      </c>
      <c r="L97" s="2">
        <v>15</v>
      </c>
      <c r="M97" s="2">
        <v>46</v>
      </c>
      <c r="N97" s="2">
        <v>61</v>
      </c>
      <c r="O97" s="7">
        <f t="shared" si="14"/>
        <v>4.5384615384615383</v>
      </c>
      <c r="P97" s="7">
        <f t="shared" si="15"/>
        <v>4.5697074010327023</v>
      </c>
      <c r="Q97" s="7">
        <f t="shared" si="8"/>
        <v>0.23076923076923078</v>
      </c>
      <c r="R97" s="7">
        <f t="shared" si="9"/>
        <v>0.23235800344234081</v>
      </c>
      <c r="S97" s="7">
        <f t="shared" si="10"/>
        <v>0.15384615384615385</v>
      </c>
      <c r="T97" s="7">
        <f t="shared" si="11"/>
        <v>0.1549053356282272</v>
      </c>
      <c r="U97" s="7">
        <f t="shared" si="12"/>
        <v>1.1538461538461537</v>
      </c>
      <c r="V97" s="7">
        <f t="shared" si="13"/>
        <v>1.1617900172117039</v>
      </c>
    </row>
    <row r="98" spans="1:22">
      <c r="A98" s="2" t="s">
        <v>379</v>
      </c>
      <c r="B98" s="2" t="s">
        <v>25</v>
      </c>
      <c r="C98" s="3">
        <v>7.4</v>
      </c>
      <c r="D98" s="6">
        <v>24</v>
      </c>
      <c r="E98" s="2">
        <v>59</v>
      </c>
      <c r="F98" s="2">
        <v>1478</v>
      </c>
      <c r="G98" s="2">
        <v>1</v>
      </c>
      <c r="H98" s="2">
        <v>1</v>
      </c>
      <c r="I98" s="2">
        <v>1</v>
      </c>
      <c r="J98" s="2">
        <v>0</v>
      </c>
      <c r="K98" s="2">
        <v>4</v>
      </c>
      <c r="L98" s="2">
        <v>12</v>
      </c>
      <c r="M98" s="2">
        <v>31</v>
      </c>
      <c r="N98" s="2">
        <v>87</v>
      </c>
      <c r="O98" s="7">
        <f t="shared" si="14"/>
        <v>2.4583333333333335</v>
      </c>
      <c r="P98" s="7">
        <f t="shared" si="15"/>
        <v>3.5926928281461432</v>
      </c>
      <c r="Q98" s="7">
        <f t="shared" si="8"/>
        <v>4.1666666666666664E-2</v>
      </c>
      <c r="R98" s="7">
        <f t="shared" si="9"/>
        <v>6.0893098782138028E-2</v>
      </c>
      <c r="S98" s="7">
        <f t="shared" si="10"/>
        <v>0.16666666666666666</v>
      </c>
      <c r="T98" s="7">
        <f t="shared" si="11"/>
        <v>0.24357239512855211</v>
      </c>
      <c r="U98" s="7">
        <f t="shared" si="12"/>
        <v>0.5</v>
      </c>
      <c r="V98" s="7">
        <f t="shared" si="13"/>
        <v>0.73071718538565622</v>
      </c>
    </row>
    <row r="99" spans="1:22">
      <c r="A99" s="2" t="s">
        <v>380</v>
      </c>
      <c r="B99" s="2" t="s">
        <v>5</v>
      </c>
      <c r="C99" s="3">
        <v>6.2</v>
      </c>
      <c r="D99" s="6">
        <v>25</v>
      </c>
      <c r="E99" s="2">
        <v>59</v>
      </c>
      <c r="F99" s="2">
        <v>1614</v>
      </c>
      <c r="G99" s="2">
        <v>0</v>
      </c>
      <c r="H99" s="2">
        <v>3</v>
      </c>
      <c r="I99" s="2">
        <v>4</v>
      </c>
      <c r="J99" s="2">
        <v>0</v>
      </c>
      <c r="K99" s="2">
        <v>3</v>
      </c>
      <c r="L99" s="2">
        <v>17</v>
      </c>
      <c r="M99" s="2">
        <v>39</v>
      </c>
      <c r="N99" s="2">
        <v>76</v>
      </c>
      <c r="O99" s="7">
        <f t="shared" si="14"/>
        <v>2.36</v>
      </c>
      <c r="P99" s="7">
        <f t="shared" si="15"/>
        <v>3.2899628252788107</v>
      </c>
      <c r="Q99" s="7">
        <f t="shared" si="8"/>
        <v>0.12</v>
      </c>
      <c r="R99" s="7">
        <f t="shared" si="9"/>
        <v>0.16728624535315983</v>
      </c>
      <c r="S99" s="7">
        <f t="shared" si="10"/>
        <v>0.12</v>
      </c>
      <c r="T99" s="7">
        <f t="shared" si="11"/>
        <v>0.16728624535315983</v>
      </c>
      <c r="U99" s="7">
        <f t="shared" si="12"/>
        <v>0.68</v>
      </c>
      <c r="V99" s="7">
        <f t="shared" si="13"/>
        <v>0.94795539033457243</v>
      </c>
    </row>
    <row r="100" spans="1:22">
      <c r="A100" s="2" t="s">
        <v>381</v>
      </c>
      <c r="B100" s="2" t="s">
        <v>9</v>
      </c>
      <c r="C100" s="3">
        <v>6.1</v>
      </c>
      <c r="D100" s="6">
        <v>23</v>
      </c>
      <c r="E100" s="2">
        <v>58</v>
      </c>
      <c r="F100" s="2">
        <v>1117</v>
      </c>
      <c r="G100" s="2">
        <v>0</v>
      </c>
      <c r="H100" s="2">
        <v>4</v>
      </c>
      <c r="I100" s="2">
        <v>3</v>
      </c>
      <c r="J100" s="2">
        <v>0</v>
      </c>
      <c r="K100" s="2">
        <v>26</v>
      </c>
      <c r="L100" s="2">
        <v>26</v>
      </c>
      <c r="M100" s="2">
        <v>55</v>
      </c>
      <c r="N100" s="2">
        <v>47</v>
      </c>
      <c r="O100" s="7">
        <f t="shared" si="14"/>
        <v>2.5217391304347827</v>
      </c>
      <c r="P100" s="7">
        <f t="shared" si="15"/>
        <v>4.6732318710832592</v>
      </c>
      <c r="Q100" s="7">
        <f t="shared" si="8"/>
        <v>0.17391304347826086</v>
      </c>
      <c r="R100" s="7">
        <f t="shared" si="9"/>
        <v>0.32229185317815578</v>
      </c>
      <c r="S100" s="7">
        <f t="shared" si="10"/>
        <v>1.1304347826086956</v>
      </c>
      <c r="T100" s="7">
        <f t="shared" si="11"/>
        <v>2.0948970456580125</v>
      </c>
      <c r="U100" s="7">
        <f t="shared" si="12"/>
        <v>1.1304347826086956</v>
      </c>
      <c r="V100" s="7">
        <f t="shared" si="13"/>
        <v>2.0948970456580125</v>
      </c>
    </row>
    <row r="101" spans="1:22">
      <c r="A101" s="2" t="s">
        <v>382</v>
      </c>
      <c r="B101" s="2" t="s">
        <v>21</v>
      </c>
      <c r="C101" s="3">
        <v>10.5</v>
      </c>
      <c r="D101" s="2">
        <v>13</v>
      </c>
      <c r="E101" s="2">
        <v>58</v>
      </c>
      <c r="F101" s="2">
        <v>1073</v>
      </c>
      <c r="G101" s="2">
        <v>0</v>
      </c>
      <c r="H101" s="2">
        <v>5</v>
      </c>
      <c r="I101" s="2">
        <v>2</v>
      </c>
      <c r="J101" s="2">
        <v>0</v>
      </c>
      <c r="K101" s="2">
        <v>19</v>
      </c>
      <c r="L101" s="2">
        <v>25</v>
      </c>
      <c r="M101" s="2">
        <v>20</v>
      </c>
      <c r="N101" s="2">
        <v>80</v>
      </c>
      <c r="O101" s="7">
        <f t="shared" si="14"/>
        <v>4.4615384615384617</v>
      </c>
      <c r="P101" s="7">
        <f t="shared" si="15"/>
        <v>4.8648648648648649</v>
      </c>
      <c r="Q101" s="7">
        <f t="shared" si="8"/>
        <v>0.38461538461538464</v>
      </c>
      <c r="R101" s="7">
        <f t="shared" si="9"/>
        <v>0.41938490214352281</v>
      </c>
      <c r="S101" s="7">
        <f t="shared" si="10"/>
        <v>1.4615384615384615</v>
      </c>
      <c r="T101" s="7">
        <f t="shared" si="11"/>
        <v>1.5936626281453867</v>
      </c>
      <c r="U101" s="7">
        <f t="shared" si="12"/>
        <v>1.9230769230769231</v>
      </c>
      <c r="V101" s="7">
        <f t="shared" si="13"/>
        <v>2.096924510717614</v>
      </c>
    </row>
    <row r="102" spans="1:22">
      <c r="A102" s="2" t="s">
        <v>383</v>
      </c>
      <c r="B102" s="2" t="s">
        <v>29</v>
      </c>
      <c r="C102" s="3">
        <v>8.6999999999999993</v>
      </c>
      <c r="D102" s="6">
        <v>27</v>
      </c>
      <c r="E102" s="2">
        <v>58</v>
      </c>
      <c r="F102" s="2">
        <v>1383</v>
      </c>
      <c r="G102" s="2">
        <v>0</v>
      </c>
      <c r="H102" s="2">
        <v>4</v>
      </c>
      <c r="I102" s="2">
        <v>6</v>
      </c>
      <c r="J102" s="2">
        <v>0</v>
      </c>
      <c r="K102" s="2">
        <v>20</v>
      </c>
      <c r="L102" s="2">
        <v>21</v>
      </c>
      <c r="M102" s="2">
        <v>21</v>
      </c>
      <c r="N102" s="2">
        <v>44</v>
      </c>
      <c r="O102" s="7">
        <f t="shared" si="14"/>
        <v>2.1481481481481484</v>
      </c>
      <c r="P102" s="7">
        <f t="shared" si="15"/>
        <v>3.7744034707158352</v>
      </c>
      <c r="Q102" s="7">
        <f t="shared" si="8"/>
        <v>0.14814814814814814</v>
      </c>
      <c r="R102" s="7">
        <f t="shared" si="9"/>
        <v>0.26030368763557482</v>
      </c>
      <c r="S102" s="7">
        <f t="shared" si="10"/>
        <v>0.7407407407407407</v>
      </c>
      <c r="T102" s="7">
        <f t="shared" si="11"/>
        <v>1.3015184381778742</v>
      </c>
      <c r="U102" s="7">
        <f t="shared" si="12"/>
        <v>0.77777777777777779</v>
      </c>
      <c r="V102" s="7">
        <f t="shared" si="13"/>
        <v>1.3665943600867678</v>
      </c>
    </row>
    <row r="103" spans="1:22">
      <c r="A103" s="2" t="s">
        <v>384</v>
      </c>
      <c r="B103" s="2" t="s">
        <v>13</v>
      </c>
      <c r="C103" s="3">
        <v>5.0999999999999996</v>
      </c>
      <c r="D103" s="6">
        <v>26</v>
      </c>
      <c r="E103" s="2">
        <v>57</v>
      </c>
      <c r="F103" s="2">
        <v>2140</v>
      </c>
      <c r="G103" s="2">
        <v>1</v>
      </c>
      <c r="H103" s="2">
        <v>0</v>
      </c>
      <c r="I103" s="2">
        <v>8</v>
      </c>
      <c r="J103" s="2">
        <v>1</v>
      </c>
      <c r="K103" s="2">
        <v>3</v>
      </c>
      <c r="L103" s="2">
        <v>13</v>
      </c>
      <c r="M103" s="2">
        <v>66</v>
      </c>
      <c r="N103" s="2">
        <v>101</v>
      </c>
      <c r="O103" s="7">
        <f t="shared" si="14"/>
        <v>2.1923076923076925</v>
      </c>
      <c r="P103" s="7">
        <f t="shared" si="15"/>
        <v>2.3971962616822431</v>
      </c>
      <c r="Q103" s="7">
        <f t="shared" si="8"/>
        <v>0</v>
      </c>
      <c r="R103" s="7">
        <f t="shared" si="9"/>
        <v>0</v>
      </c>
      <c r="S103" s="7">
        <f t="shared" si="10"/>
        <v>0.11538461538461539</v>
      </c>
      <c r="T103" s="7">
        <f t="shared" si="11"/>
        <v>0.12616822429906541</v>
      </c>
      <c r="U103" s="7">
        <f t="shared" si="12"/>
        <v>0.5</v>
      </c>
      <c r="V103" s="7">
        <f t="shared" si="13"/>
        <v>0.54672897196261683</v>
      </c>
    </row>
    <row r="104" spans="1:22">
      <c r="A104" s="2" t="s">
        <v>387</v>
      </c>
      <c r="B104" s="2" t="s">
        <v>29</v>
      </c>
      <c r="C104" s="3">
        <v>4.8</v>
      </c>
      <c r="D104" s="2">
        <v>21</v>
      </c>
      <c r="E104" s="2">
        <v>56</v>
      </c>
      <c r="F104" s="2">
        <v>1409</v>
      </c>
      <c r="G104" s="2">
        <v>0</v>
      </c>
      <c r="H104" s="2">
        <v>2</v>
      </c>
      <c r="I104" s="2">
        <v>4</v>
      </c>
      <c r="J104" s="2">
        <v>0</v>
      </c>
      <c r="K104" s="2">
        <v>2</v>
      </c>
      <c r="L104" s="2">
        <v>4</v>
      </c>
      <c r="M104" s="2">
        <v>83</v>
      </c>
      <c r="N104" s="2">
        <v>91</v>
      </c>
      <c r="O104" s="7">
        <f t="shared" si="14"/>
        <v>2.6666666666666665</v>
      </c>
      <c r="P104" s="7">
        <f t="shared" si="15"/>
        <v>3.5770049680624556</v>
      </c>
      <c r="Q104" s="7">
        <f t="shared" si="8"/>
        <v>9.5238095238095233E-2</v>
      </c>
      <c r="R104" s="7">
        <f t="shared" si="9"/>
        <v>0.127750177430802</v>
      </c>
      <c r="S104" s="7">
        <f t="shared" si="10"/>
        <v>9.5238095238095233E-2</v>
      </c>
      <c r="T104" s="7">
        <f t="shared" si="11"/>
        <v>0.127750177430802</v>
      </c>
      <c r="U104" s="7">
        <f t="shared" si="12"/>
        <v>0.19047619047619047</v>
      </c>
      <c r="V104" s="7">
        <f t="shared" si="13"/>
        <v>0.255500354861604</v>
      </c>
    </row>
    <row r="105" spans="1:22">
      <c r="A105" s="2" t="s">
        <v>386</v>
      </c>
      <c r="B105" s="2" t="s">
        <v>29</v>
      </c>
      <c r="C105" s="3">
        <v>6</v>
      </c>
      <c r="D105" s="2">
        <v>21</v>
      </c>
      <c r="E105" s="2">
        <v>56</v>
      </c>
      <c r="F105" s="2">
        <v>1502</v>
      </c>
      <c r="G105" s="2">
        <v>0</v>
      </c>
      <c r="H105" s="2">
        <v>1</v>
      </c>
      <c r="I105" s="2">
        <v>0</v>
      </c>
      <c r="J105" s="2">
        <v>0</v>
      </c>
      <c r="K105" s="2">
        <v>6</v>
      </c>
      <c r="L105" s="2">
        <v>12</v>
      </c>
      <c r="M105" s="2">
        <v>24</v>
      </c>
      <c r="N105" s="2">
        <v>76</v>
      </c>
      <c r="O105" s="7">
        <f t="shared" si="14"/>
        <v>2.6666666666666665</v>
      </c>
      <c r="P105" s="7">
        <f t="shared" si="15"/>
        <v>3.3555259653794942</v>
      </c>
      <c r="Q105" s="7">
        <f t="shared" si="8"/>
        <v>4.7619047619047616E-2</v>
      </c>
      <c r="R105" s="7">
        <f t="shared" si="9"/>
        <v>5.9920106524633823E-2</v>
      </c>
      <c r="S105" s="7">
        <f t="shared" si="10"/>
        <v>0.2857142857142857</v>
      </c>
      <c r="T105" s="7">
        <f t="shared" si="11"/>
        <v>0.35952063914780291</v>
      </c>
      <c r="U105" s="7">
        <f t="shared" si="12"/>
        <v>0.5714285714285714</v>
      </c>
      <c r="V105" s="7">
        <f t="shared" si="13"/>
        <v>0.71904127829560582</v>
      </c>
    </row>
    <row r="106" spans="1:22">
      <c r="A106" s="2" t="s">
        <v>385</v>
      </c>
      <c r="B106" s="2" t="s">
        <v>9</v>
      </c>
      <c r="C106" s="3">
        <v>6.7</v>
      </c>
      <c r="D106" s="6">
        <v>25</v>
      </c>
      <c r="E106" s="2">
        <v>56</v>
      </c>
      <c r="F106" s="2">
        <v>1591</v>
      </c>
      <c r="G106" s="2">
        <v>0</v>
      </c>
      <c r="H106" s="2">
        <v>1</v>
      </c>
      <c r="I106" s="2">
        <v>3</v>
      </c>
      <c r="J106" s="2">
        <v>1</v>
      </c>
      <c r="K106" s="2">
        <v>16</v>
      </c>
      <c r="L106" s="2">
        <v>16</v>
      </c>
      <c r="M106" s="2">
        <v>38</v>
      </c>
      <c r="N106" s="2">
        <v>106</v>
      </c>
      <c r="O106" s="7">
        <f t="shared" si="14"/>
        <v>2.2400000000000002</v>
      </c>
      <c r="P106" s="7">
        <f t="shared" si="15"/>
        <v>3.16781898177247</v>
      </c>
      <c r="Q106" s="7">
        <f t="shared" si="8"/>
        <v>0.04</v>
      </c>
      <c r="R106" s="7">
        <f t="shared" si="9"/>
        <v>5.6568196103079824E-2</v>
      </c>
      <c r="S106" s="7">
        <f t="shared" si="10"/>
        <v>0.64</v>
      </c>
      <c r="T106" s="7">
        <f t="shared" si="11"/>
        <v>0.90509113764927718</v>
      </c>
      <c r="U106" s="7">
        <f t="shared" si="12"/>
        <v>0.64</v>
      </c>
      <c r="V106" s="7">
        <f t="shared" si="13"/>
        <v>0.90509113764927718</v>
      </c>
    </row>
    <row r="107" spans="1:22">
      <c r="A107" s="2" t="s">
        <v>389</v>
      </c>
      <c r="B107" s="2" t="s">
        <v>27</v>
      </c>
      <c r="C107" s="3">
        <v>6.4</v>
      </c>
      <c r="D107" s="2">
        <v>21</v>
      </c>
      <c r="E107" s="2">
        <v>55</v>
      </c>
      <c r="F107" s="2">
        <v>1439</v>
      </c>
      <c r="G107" s="2">
        <v>3</v>
      </c>
      <c r="H107" s="2">
        <v>1</v>
      </c>
      <c r="I107" s="2">
        <v>6</v>
      </c>
      <c r="J107" s="2">
        <v>0</v>
      </c>
      <c r="K107" s="2">
        <v>5</v>
      </c>
      <c r="L107" s="2">
        <v>8</v>
      </c>
      <c r="M107" s="2">
        <v>40</v>
      </c>
      <c r="N107" s="2">
        <v>83</v>
      </c>
      <c r="O107" s="7">
        <f t="shared" si="14"/>
        <v>2.6190476190476191</v>
      </c>
      <c r="P107" s="7">
        <f t="shared" si="15"/>
        <v>3.4398888116747739</v>
      </c>
      <c r="Q107" s="7">
        <f t="shared" si="8"/>
        <v>4.7619047619047616E-2</v>
      </c>
      <c r="R107" s="7">
        <f t="shared" si="9"/>
        <v>6.2543432939541344E-2</v>
      </c>
      <c r="S107" s="7">
        <f t="shared" si="10"/>
        <v>0.23809523809523808</v>
      </c>
      <c r="T107" s="7">
        <f t="shared" si="11"/>
        <v>0.31271716469770672</v>
      </c>
      <c r="U107" s="7">
        <f t="shared" si="12"/>
        <v>0.38095238095238093</v>
      </c>
      <c r="V107" s="7">
        <f t="shared" si="13"/>
        <v>0.50034746351633075</v>
      </c>
    </row>
    <row r="108" spans="1:22">
      <c r="A108" s="2" t="s">
        <v>388</v>
      </c>
      <c r="B108" s="2" t="s">
        <v>15</v>
      </c>
      <c r="C108" s="3">
        <v>6.6</v>
      </c>
      <c r="D108" s="2">
        <v>22</v>
      </c>
      <c r="E108" s="2">
        <v>55</v>
      </c>
      <c r="F108" s="2">
        <v>1039</v>
      </c>
      <c r="G108" s="2">
        <v>0</v>
      </c>
      <c r="H108" s="2">
        <v>3</v>
      </c>
      <c r="I108" s="2">
        <v>1</v>
      </c>
      <c r="J108" s="2">
        <v>0</v>
      </c>
      <c r="K108" s="2">
        <v>13</v>
      </c>
      <c r="L108" s="2">
        <v>16</v>
      </c>
      <c r="M108" s="2">
        <v>42</v>
      </c>
      <c r="N108" s="2">
        <v>78</v>
      </c>
      <c r="O108" s="7">
        <f t="shared" si="14"/>
        <v>2.5</v>
      </c>
      <c r="P108" s="7">
        <f t="shared" si="15"/>
        <v>4.7641963426371507</v>
      </c>
      <c r="Q108" s="7">
        <f t="shared" si="8"/>
        <v>0.13636363636363635</v>
      </c>
      <c r="R108" s="7">
        <f t="shared" si="9"/>
        <v>0.25986525505293551</v>
      </c>
      <c r="S108" s="7">
        <f t="shared" si="10"/>
        <v>0.59090909090909094</v>
      </c>
      <c r="T108" s="7">
        <f t="shared" si="11"/>
        <v>1.1260827718960538</v>
      </c>
      <c r="U108" s="7">
        <f t="shared" si="12"/>
        <v>0.72727272727272729</v>
      </c>
      <c r="V108" s="7">
        <f t="shared" si="13"/>
        <v>1.3859480269489894</v>
      </c>
    </row>
    <row r="109" spans="1:22">
      <c r="A109" s="2" t="s">
        <v>282</v>
      </c>
      <c r="B109" s="2" t="s">
        <v>37</v>
      </c>
      <c r="C109" s="3">
        <v>9</v>
      </c>
      <c r="D109" s="2">
        <v>18</v>
      </c>
      <c r="E109" s="2">
        <v>54</v>
      </c>
      <c r="F109" s="2">
        <v>917</v>
      </c>
      <c r="G109" s="2">
        <v>1</v>
      </c>
      <c r="H109" s="2">
        <v>4</v>
      </c>
      <c r="I109" s="2">
        <v>3</v>
      </c>
      <c r="J109" s="2">
        <v>0</v>
      </c>
      <c r="K109" s="2">
        <v>21</v>
      </c>
      <c r="L109" s="2">
        <v>13</v>
      </c>
      <c r="M109" s="2">
        <v>56</v>
      </c>
      <c r="N109" s="2">
        <v>60</v>
      </c>
      <c r="O109" s="7">
        <f t="shared" si="14"/>
        <v>3</v>
      </c>
      <c r="P109" s="7">
        <f t="shared" si="15"/>
        <v>5.2998909487459107</v>
      </c>
      <c r="Q109" s="7">
        <f t="shared" si="8"/>
        <v>0.22222222222222221</v>
      </c>
      <c r="R109" s="7">
        <f t="shared" si="9"/>
        <v>0.3925845147219193</v>
      </c>
      <c r="S109" s="7">
        <f t="shared" si="10"/>
        <v>1.1666666666666667</v>
      </c>
      <c r="T109" s="7">
        <f t="shared" si="11"/>
        <v>2.0610687022900764</v>
      </c>
      <c r="U109" s="7">
        <f t="shared" si="12"/>
        <v>0.72222222222222221</v>
      </c>
      <c r="V109" s="7">
        <f t="shared" si="13"/>
        <v>1.2758996728462377</v>
      </c>
    </row>
    <row r="110" spans="1:22">
      <c r="A110" s="2" t="s">
        <v>391</v>
      </c>
      <c r="B110" s="2" t="s">
        <v>7</v>
      </c>
      <c r="C110" s="3">
        <v>7.5</v>
      </c>
      <c r="D110" s="6">
        <v>26</v>
      </c>
      <c r="E110" s="2">
        <v>53</v>
      </c>
      <c r="F110" s="2">
        <v>1018</v>
      </c>
      <c r="G110" s="2">
        <v>1</v>
      </c>
      <c r="H110" s="2">
        <v>2</v>
      </c>
      <c r="I110" s="2">
        <v>1</v>
      </c>
      <c r="J110" s="2">
        <v>0</v>
      </c>
      <c r="K110" s="2">
        <v>7</v>
      </c>
      <c r="L110" s="2">
        <v>12</v>
      </c>
      <c r="M110" s="2">
        <v>35</v>
      </c>
      <c r="N110" s="2">
        <v>48</v>
      </c>
      <c r="O110" s="7">
        <f t="shared" si="14"/>
        <v>2.0384615384615383</v>
      </c>
      <c r="P110" s="7">
        <f t="shared" si="15"/>
        <v>4.6856581532416506</v>
      </c>
      <c r="Q110" s="7">
        <f t="shared" si="8"/>
        <v>7.6923076923076927E-2</v>
      </c>
      <c r="R110" s="7">
        <f t="shared" si="9"/>
        <v>0.17681728880157169</v>
      </c>
      <c r="S110" s="7">
        <f t="shared" si="10"/>
        <v>0.26923076923076922</v>
      </c>
      <c r="T110" s="7">
        <f t="shared" si="11"/>
        <v>0.61886051080550097</v>
      </c>
      <c r="U110" s="7">
        <f t="shared" si="12"/>
        <v>0.46153846153846156</v>
      </c>
      <c r="V110" s="7">
        <f t="shared" si="13"/>
        <v>1.0609037328094302</v>
      </c>
    </row>
    <row r="111" spans="1:22">
      <c r="A111" s="2" t="s">
        <v>390</v>
      </c>
      <c r="B111" s="2" t="s">
        <v>11</v>
      </c>
      <c r="C111" s="3">
        <v>5.2</v>
      </c>
      <c r="D111" s="2">
        <v>11</v>
      </c>
      <c r="E111" s="2">
        <v>53</v>
      </c>
      <c r="F111" s="2">
        <v>990</v>
      </c>
      <c r="G111" s="2">
        <v>2</v>
      </c>
      <c r="H111" s="2">
        <v>0</v>
      </c>
      <c r="I111" s="2">
        <v>0</v>
      </c>
      <c r="J111" s="2">
        <v>0</v>
      </c>
      <c r="K111" s="2">
        <v>0</v>
      </c>
      <c r="L111" s="2">
        <v>1</v>
      </c>
      <c r="M111" s="2">
        <v>107</v>
      </c>
      <c r="N111" s="2">
        <v>54</v>
      </c>
      <c r="O111" s="7">
        <f t="shared" si="14"/>
        <v>4.8181818181818183</v>
      </c>
      <c r="P111" s="7">
        <f t="shared" si="15"/>
        <v>4.8181818181818183</v>
      </c>
      <c r="Q111" s="7">
        <f t="shared" si="8"/>
        <v>0</v>
      </c>
      <c r="R111" s="7">
        <f t="shared" si="9"/>
        <v>0</v>
      </c>
      <c r="S111" s="7">
        <f t="shared" si="10"/>
        <v>0</v>
      </c>
      <c r="T111" s="7">
        <f t="shared" si="11"/>
        <v>0</v>
      </c>
      <c r="U111" s="7">
        <f t="shared" si="12"/>
        <v>9.0909090909090912E-2</v>
      </c>
      <c r="V111" s="7">
        <f t="shared" si="13"/>
        <v>9.0909090909090912E-2</v>
      </c>
    </row>
    <row r="112" spans="1:22">
      <c r="A112" s="2" t="s">
        <v>392</v>
      </c>
      <c r="B112" s="2" t="s">
        <v>27</v>
      </c>
      <c r="C112" s="3">
        <v>5.6</v>
      </c>
      <c r="D112" s="6">
        <v>26</v>
      </c>
      <c r="E112" s="2">
        <v>52</v>
      </c>
      <c r="F112" s="2">
        <v>1333</v>
      </c>
      <c r="G112" s="2">
        <v>1</v>
      </c>
      <c r="H112" s="2">
        <v>2</v>
      </c>
      <c r="I112" s="2">
        <v>2</v>
      </c>
      <c r="J112" s="2">
        <v>0</v>
      </c>
      <c r="K112" s="2">
        <v>1</v>
      </c>
      <c r="L112" s="2">
        <v>10</v>
      </c>
      <c r="M112" s="2">
        <v>35</v>
      </c>
      <c r="N112" s="2">
        <v>49</v>
      </c>
      <c r="O112" s="7">
        <f t="shared" si="14"/>
        <v>2</v>
      </c>
      <c r="P112" s="7">
        <f t="shared" si="15"/>
        <v>3.5108777194298577</v>
      </c>
      <c r="Q112" s="7">
        <f t="shared" si="8"/>
        <v>7.6923076923076927E-2</v>
      </c>
      <c r="R112" s="7">
        <f t="shared" si="9"/>
        <v>0.13503375843960991</v>
      </c>
      <c r="S112" s="7">
        <f t="shared" si="10"/>
        <v>3.8461538461538464E-2</v>
      </c>
      <c r="T112" s="7">
        <f t="shared" si="11"/>
        <v>6.7516879219804954E-2</v>
      </c>
      <c r="U112" s="7">
        <f t="shared" si="12"/>
        <v>0.38461538461538464</v>
      </c>
      <c r="V112" s="7">
        <f t="shared" si="13"/>
        <v>0.67516879219804948</v>
      </c>
    </row>
    <row r="113" spans="1:22">
      <c r="A113" s="2" t="s">
        <v>394</v>
      </c>
      <c r="B113" s="2" t="s">
        <v>23</v>
      </c>
      <c r="C113" s="3">
        <v>6.6</v>
      </c>
      <c r="D113" s="2">
        <v>21</v>
      </c>
      <c r="E113" s="2">
        <v>51</v>
      </c>
      <c r="F113" s="2">
        <v>1128</v>
      </c>
      <c r="G113" s="2">
        <v>0</v>
      </c>
      <c r="H113" s="2">
        <v>2</v>
      </c>
      <c r="I113" s="2">
        <v>0</v>
      </c>
      <c r="J113" s="2">
        <v>0</v>
      </c>
      <c r="K113" s="2">
        <v>3</v>
      </c>
      <c r="L113" s="2">
        <v>10</v>
      </c>
      <c r="M113" s="2">
        <v>31</v>
      </c>
      <c r="N113" s="2">
        <v>101</v>
      </c>
      <c r="O113" s="7">
        <f t="shared" si="14"/>
        <v>2.4285714285714284</v>
      </c>
      <c r="P113" s="7">
        <f t="shared" si="15"/>
        <v>4.0691489361702127</v>
      </c>
      <c r="Q113" s="7">
        <f t="shared" si="8"/>
        <v>9.5238095238095233E-2</v>
      </c>
      <c r="R113" s="7">
        <f t="shared" si="9"/>
        <v>0.15957446808510639</v>
      </c>
      <c r="S113" s="7">
        <f t="shared" si="10"/>
        <v>0.14285714285714285</v>
      </c>
      <c r="T113" s="7">
        <f t="shared" si="11"/>
        <v>0.23936170212765956</v>
      </c>
      <c r="U113" s="7">
        <f t="shared" si="12"/>
        <v>0.47619047619047616</v>
      </c>
      <c r="V113" s="7">
        <f t="shared" si="13"/>
        <v>0.79787234042553201</v>
      </c>
    </row>
    <row r="114" spans="1:22">
      <c r="A114" s="2" t="s">
        <v>393</v>
      </c>
      <c r="B114" s="2" t="s">
        <v>35</v>
      </c>
      <c r="C114" s="3">
        <v>6.1</v>
      </c>
      <c r="D114" s="2">
        <v>16</v>
      </c>
      <c r="E114" s="2">
        <v>51</v>
      </c>
      <c r="F114" s="2">
        <v>698</v>
      </c>
      <c r="G114" s="2">
        <v>2</v>
      </c>
      <c r="H114" s="2">
        <v>4</v>
      </c>
      <c r="I114" s="2">
        <v>1</v>
      </c>
      <c r="J114" s="2">
        <v>0</v>
      </c>
      <c r="K114" s="2">
        <v>8</v>
      </c>
      <c r="L114" s="2">
        <v>12</v>
      </c>
      <c r="M114" s="2">
        <v>7</v>
      </c>
      <c r="N114" s="2">
        <v>33</v>
      </c>
      <c r="O114" s="7">
        <f t="shared" si="14"/>
        <v>3.1875</v>
      </c>
      <c r="P114" s="7">
        <f t="shared" si="15"/>
        <v>6.5759312320916914</v>
      </c>
      <c r="Q114" s="7">
        <f t="shared" si="8"/>
        <v>0.25</v>
      </c>
      <c r="R114" s="7">
        <f t="shared" si="9"/>
        <v>0.51575931232091687</v>
      </c>
      <c r="S114" s="7">
        <f t="shared" si="10"/>
        <v>0.5</v>
      </c>
      <c r="T114" s="7">
        <f t="shared" si="11"/>
        <v>1.0315186246418337</v>
      </c>
      <c r="U114" s="7">
        <f t="shared" si="12"/>
        <v>0.75</v>
      </c>
      <c r="V114" s="7">
        <f t="shared" si="13"/>
        <v>1.5472779369627507</v>
      </c>
    </row>
    <row r="115" spans="1:22">
      <c r="A115" s="2" t="s">
        <v>395</v>
      </c>
      <c r="B115" s="2" t="s">
        <v>29</v>
      </c>
      <c r="C115" s="3">
        <v>6.2</v>
      </c>
      <c r="D115" s="2">
        <v>18</v>
      </c>
      <c r="E115" s="2">
        <v>50</v>
      </c>
      <c r="F115" s="2">
        <v>738</v>
      </c>
      <c r="G115" s="2">
        <v>2</v>
      </c>
      <c r="H115" s="2">
        <v>2</v>
      </c>
      <c r="I115" s="2">
        <v>0</v>
      </c>
      <c r="J115" s="2">
        <v>0</v>
      </c>
      <c r="K115" s="2">
        <v>0</v>
      </c>
      <c r="L115" s="2">
        <v>6</v>
      </c>
      <c r="M115" s="2">
        <v>19</v>
      </c>
      <c r="N115" s="2">
        <v>23</v>
      </c>
      <c r="O115" s="7">
        <f t="shared" si="14"/>
        <v>2.7777777777777777</v>
      </c>
      <c r="P115" s="7">
        <f t="shared" si="15"/>
        <v>6.0975609756097553</v>
      </c>
      <c r="Q115" s="7">
        <f t="shared" si="8"/>
        <v>0.1111111111111111</v>
      </c>
      <c r="R115" s="7">
        <f t="shared" si="9"/>
        <v>0.24390243902439024</v>
      </c>
      <c r="S115" s="7">
        <f t="shared" si="10"/>
        <v>0</v>
      </c>
      <c r="T115" s="7">
        <f t="shared" si="11"/>
        <v>0</v>
      </c>
      <c r="U115" s="7">
        <f t="shared" si="12"/>
        <v>0.33333333333333331</v>
      </c>
      <c r="V115" s="7">
        <f t="shared" si="13"/>
        <v>0.73170731707317083</v>
      </c>
    </row>
    <row r="116" spans="1:22">
      <c r="A116" s="2" t="s">
        <v>396</v>
      </c>
      <c r="B116" s="2" t="s">
        <v>19</v>
      </c>
      <c r="C116" s="3">
        <v>6.8</v>
      </c>
      <c r="D116" s="2">
        <v>20</v>
      </c>
      <c r="E116" s="2">
        <v>49</v>
      </c>
      <c r="F116" s="2">
        <v>1015</v>
      </c>
      <c r="G116" s="2">
        <v>2</v>
      </c>
      <c r="H116" s="2">
        <v>1</v>
      </c>
      <c r="I116" s="2">
        <v>3</v>
      </c>
      <c r="J116" s="2">
        <v>0</v>
      </c>
      <c r="K116" s="2">
        <v>14</v>
      </c>
      <c r="L116" s="2">
        <v>9</v>
      </c>
      <c r="M116" s="2">
        <v>14</v>
      </c>
      <c r="N116" s="2">
        <v>82</v>
      </c>
      <c r="O116" s="7">
        <f t="shared" si="14"/>
        <v>2.4500000000000002</v>
      </c>
      <c r="P116" s="7">
        <f t="shared" si="15"/>
        <v>4.3448275862068968</v>
      </c>
      <c r="Q116" s="7">
        <f t="shared" si="8"/>
        <v>0.05</v>
      </c>
      <c r="R116" s="7">
        <f t="shared" si="9"/>
        <v>8.8669950738916245E-2</v>
      </c>
      <c r="S116" s="7">
        <f t="shared" si="10"/>
        <v>0.7</v>
      </c>
      <c r="T116" s="7">
        <f t="shared" si="11"/>
        <v>1.2413793103448276</v>
      </c>
      <c r="U116" s="7">
        <f t="shared" si="12"/>
        <v>0.45</v>
      </c>
      <c r="V116" s="7">
        <f t="shared" si="13"/>
        <v>0.79802955665024633</v>
      </c>
    </row>
    <row r="117" spans="1:22">
      <c r="A117" s="2" t="s">
        <v>397</v>
      </c>
      <c r="B117" s="2" t="s">
        <v>19</v>
      </c>
      <c r="C117" s="3">
        <v>5</v>
      </c>
      <c r="D117" s="2">
        <v>18</v>
      </c>
      <c r="E117" s="2">
        <v>49</v>
      </c>
      <c r="F117" s="2">
        <v>1289</v>
      </c>
      <c r="G117" s="2">
        <v>1</v>
      </c>
      <c r="H117" s="2">
        <v>2</v>
      </c>
      <c r="I117" s="2">
        <v>2</v>
      </c>
      <c r="J117" s="2">
        <v>1</v>
      </c>
      <c r="K117" s="2">
        <v>1</v>
      </c>
      <c r="L117" s="2">
        <v>10</v>
      </c>
      <c r="M117" s="2">
        <v>44</v>
      </c>
      <c r="N117" s="2">
        <v>76</v>
      </c>
      <c r="O117" s="7">
        <f t="shared" si="14"/>
        <v>2.7222222222222223</v>
      </c>
      <c r="P117" s="7">
        <f t="shared" si="15"/>
        <v>3.4212567882079132</v>
      </c>
      <c r="Q117" s="7">
        <f t="shared" si="8"/>
        <v>0.1111111111111111</v>
      </c>
      <c r="R117" s="7">
        <f t="shared" si="9"/>
        <v>0.13964313421256788</v>
      </c>
      <c r="S117" s="7">
        <f t="shared" si="10"/>
        <v>5.5555555555555552E-2</v>
      </c>
      <c r="T117" s="7">
        <f t="shared" si="11"/>
        <v>6.9821567106283941E-2</v>
      </c>
      <c r="U117" s="7">
        <f t="shared" si="12"/>
        <v>0.55555555555555558</v>
      </c>
      <c r="V117" s="7">
        <f t="shared" si="13"/>
        <v>0.69821567106283944</v>
      </c>
    </row>
    <row r="118" spans="1:22">
      <c r="A118" s="2" t="s">
        <v>96</v>
      </c>
      <c r="B118" s="2" t="s">
        <v>19</v>
      </c>
      <c r="C118" s="3">
        <v>5.5</v>
      </c>
      <c r="D118" s="2">
        <v>16</v>
      </c>
      <c r="E118" s="2">
        <v>48</v>
      </c>
      <c r="F118" s="2">
        <v>831</v>
      </c>
      <c r="G118" s="2">
        <v>2</v>
      </c>
      <c r="H118" s="2">
        <v>1</v>
      </c>
      <c r="I118" s="2">
        <v>1</v>
      </c>
      <c r="J118" s="2">
        <v>0</v>
      </c>
      <c r="K118" s="2">
        <v>3</v>
      </c>
      <c r="L118" s="2">
        <v>6</v>
      </c>
      <c r="M118" s="2">
        <v>47</v>
      </c>
      <c r="N118" s="2">
        <v>51</v>
      </c>
      <c r="O118" s="7">
        <f t="shared" si="14"/>
        <v>3</v>
      </c>
      <c r="P118" s="7">
        <f t="shared" si="15"/>
        <v>5.1985559566787005</v>
      </c>
      <c r="Q118" s="7">
        <f t="shared" si="8"/>
        <v>6.25E-2</v>
      </c>
      <c r="R118" s="7">
        <f t="shared" si="9"/>
        <v>0.10830324909747292</v>
      </c>
      <c r="S118" s="7">
        <f t="shared" si="10"/>
        <v>0.1875</v>
      </c>
      <c r="T118" s="7">
        <f t="shared" si="11"/>
        <v>0.32490974729241878</v>
      </c>
      <c r="U118" s="7">
        <f t="shared" si="12"/>
        <v>0.375</v>
      </c>
      <c r="V118" s="7">
        <f t="shared" si="13"/>
        <v>0.64981949458483756</v>
      </c>
    </row>
    <row r="119" spans="1:22">
      <c r="A119" s="2" t="s">
        <v>399</v>
      </c>
      <c r="B119" s="2" t="s">
        <v>5</v>
      </c>
      <c r="C119" s="3">
        <v>7.2</v>
      </c>
      <c r="D119" s="2">
        <v>13</v>
      </c>
      <c r="E119" s="2">
        <v>46</v>
      </c>
      <c r="F119" s="2">
        <v>947</v>
      </c>
      <c r="G119" s="2">
        <v>0</v>
      </c>
      <c r="H119" s="2">
        <v>2</v>
      </c>
      <c r="I119" s="2">
        <v>3</v>
      </c>
      <c r="J119" s="2">
        <v>0</v>
      </c>
      <c r="K119" s="2">
        <v>14</v>
      </c>
      <c r="L119" s="2">
        <v>15</v>
      </c>
      <c r="M119" s="2">
        <v>40</v>
      </c>
      <c r="N119" s="2">
        <v>78</v>
      </c>
      <c r="O119" s="7">
        <f t="shared" si="14"/>
        <v>3.5384615384615383</v>
      </c>
      <c r="P119" s="7">
        <f t="shared" si="15"/>
        <v>4.3717001055966209</v>
      </c>
      <c r="Q119" s="7">
        <f t="shared" si="8"/>
        <v>0.15384615384615385</v>
      </c>
      <c r="R119" s="7">
        <f t="shared" si="9"/>
        <v>0.19007391763463569</v>
      </c>
      <c r="S119" s="7">
        <f t="shared" si="10"/>
        <v>1.0769230769230769</v>
      </c>
      <c r="T119" s="7">
        <f t="shared" si="11"/>
        <v>1.3305174234424497</v>
      </c>
      <c r="U119" s="7">
        <f t="shared" si="12"/>
        <v>1.1538461538461537</v>
      </c>
      <c r="V119" s="7">
        <f t="shared" si="13"/>
        <v>1.4255543822597676</v>
      </c>
    </row>
    <row r="120" spans="1:22">
      <c r="A120" s="2" t="s">
        <v>151</v>
      </c>
      <c r="B120" s="2" t="s">
        <v>23</v>
      </c>
      <c r="C120" s="3">
        <v>9.6</v>
      </c>
      <c r="D120" s="2">
        <v>18</v>
      </c>
      <c r="E120" s="2">
        <v>46</v>
      </c>
      <c r="F120" s="2">
        <v>1308</v>
      </c>
      <c r="G120" s="2">
        <v>0</v>
      </c>
      <c r="H120" s="2">
        <v>0</v>
      </c>
      <c r="I120" s="2">
        <v>6</v>
      </c>
      <c r="J120" s="2">
        <v>0</v>
      </c>
      <c r="K120" s="2">
        <v>1</v>
      </c>
      <c r="L120" s="2">
        <v>6</v>
      </c>
      <c r="M120" s="2">
        <v>79</v>
      </c>
      <c r="N120" s="2">
        <v>99</v>
      </c>
      <c r="O120" s="7">
        <f t="shared" si="14"/>
        <v>2.5555555555555554</v>
      </c>
      <c r="P120" s="7">
        <f t="shared" si="15"/>
        <v>3.165137614678899</v>
      </c>
      <c r="Q120" s="7">
        <f t="shared" si="8"/>
        <v>0</v>
      </c>
      <c r="R120" s="7">
        <f t="shared" si="9"/>
        <v>0</v>
      </c>
      <c r="S120" s="7">
        <f t="shared" si="10"/>
        <v>5.5555555555555552E-2</v>
      </c>
      <c r="T120" s="7">
        <f t="shared" si="11"/>
        <v>6.8807339449541288E-2</v>
      </c>
      <c r="U120" s="7">
        <f t="shared" si="12"/>
        <v>0.33333333333333331</v>
      </c>
      <c r="V120" s="7">
        <f t="shared" si="13"/>
        <v>0.41284403669724773</v>
      </c>
    </row>
    <row r="121" spans="1:22">
      <c r="A121" s="2" t="s">
        <v>398</v>
      </c>
      <c r="B121" s="2" t="s">
        <v>5</v>
      </c>
      <c r="C121" s="3">
        <v>4.9000000000000004</v>
      </c>
      <c r="D121" s="2">
        <v>22</v>
      </c>
      <c r="E121" s="2">
        <v>46</v>
      </c>
      <c r="F121" s="2">
        <v>1116</v>
      </c>
      <c r="G121" s="2">
        <v>0</v>
      </c>
      <c r="H121" s="2">
        <v>1</v>
      </c>
      <c r="I121" s="2">
        <v>1</v>
      </c>
      <c r="J121" s="2">
        <v>0</v>
      </c>
      <c r="K121" s="2">
        <v>3</v>
      </c>
      <c r="L121" s="2">
        <v>11</v>
      </c>
      <c r="M121" s="2">
        <v>20</v>
      </c>
      <c r="N121" s="2">
        <v>58</v>
      </c>
      <c r="O121" s="7">
        <f t="shared" si="14"/>
        <v>2.0909090909090908</v>
      </c>
      <c r="P121" s="7">
        <f t="shared" si="15"/>
        <v>3.709677419354839</v>
      </c>
      <c r="Q121" s="7">
        <f t="shared" si="8"/>
        <v>4.5454545454545456E-2</v>
      </c>
      <c r="R121" s="7">
        <f t="shared" si="9"/>
        <v>8.0645161290322578E-2</v>
      </c>
      <c r="S121" s="7">
        <f t="shared" si="10"/>
        <v>0.13636363636363635</v>
      </c>
      <c r="T121" s="7">
        <f t="shared" si="11"/>
        <v>0.24193548387096775</v>
      </c>
      <c r="U121" s="7">
        <f t="shared" si="12"/>
        <v>0.5</v>
      </c>
      <c r="V121" s="7">
        <f t="shared" si="13"/>
        <v>0.88709677419354838</v>
      </c>
    </row>
    <row r="122" spans="1:22">
      <c r="A122" s="2" t="s">
        <v>400</v>
      </c>
      <c r="B122" s="2" t="s">
        <v>13</v>
      </c>
      <c r="C122" s="3">
        <v>6.7</v>
      </c>
      <c r="D122" s="2">
        <v>15</v>
      </c>
      <c r="E122" s="2">
        <v>45</v>
      </c>
      <c r="F122" s="2">
        <v>683</v>
      </c>
      <c r="G122" s="2">
        <v>3</v>
      </c>
      <c r="H122" s="2">
        <v>1</v>
      </c>
      <c r="I122" s="2">
        <v>2</v>
      </c>
      <c r="J122" s="2">
        <v>0</v>
      </c>
      <c r="K122" s="2">
        <v>8</v>
      </c>
      <c r="L122" s="2">
        <v>8</v>
      </c>
      <c r="M122" s="2">
        <v>8</v>
      </c>
      <c r="N122" s="2">
        <v>32</v>
      </c>
      <c r="O122" s="7">
        <f t="shared" si="14"/>
        <v>3</v>
      </c>
      <c r="P122" s="7">
        <f t="shared" si="15"/>
        <v>5.9297218155197662</v>
      </c>
      <c r="Q122" s="7">
        <f t="shared" si="8"/>
        <v>6.6666666666666666E-2</v>
      </c>
      <c r="R122" s="7">
        <f t="shared" si="9"/>
        <v>0.13177159590043924</v>
      </c>
      <c r="S122" s="7">
        <f t="shared" si="10"/>
        <v>0.53333333333333333</v>
      </c>
      <c r="T122" s="7">
        <f t="shared" si="11"/>
        <v>1.0541727672035139</v>
      </c>
      <c r="U122" s="7">
        <f t="shared" si="12"/>
        <v>0.53333333333333333</v>
      </c>
      <c r="V122" s="7">
        <f t="shared" si="13"/>
        <v>1.0541727672035139</v>
      </c>
    </row>
    <row r="123" spans="1:22">
      <c r="A123" s="2" t="s">
        <v>401</v>
      </c>
      <c r="B123" s="2" t="s">
        <v>13</v>
      </c>
      <c r="C123" s="3">
        <v>5.5</v>
      </c>
      <c r="D123" s="2">
        <v>13</v>
      </c>
      <c r="E123" s="2">
        <v>44</v>
      </c>
      <c r="F123" s="2">
        <v>1051</v>
      </c>
      <c r="G123" s="2">
        <v>1</v>
      </c>
      <c r="H123" s="2">
        <v>1</v>
      </c>
      <c r="I123" s="2">
        <v>4</v>
      </c>
      <c r="J123" s="2">
        <v>0</v>
      </c>
      <c r="K123" s="2">
        <v>0</v>
      </c>
      <c r="L123" s="2">
        <v>7</v>
      </c>
      <c r="M123" s="2">
        <v>90</v>
      </c>
      <c r="N123" s="2">
        <v>50</v>
      </c>
      <c r="O123" s="7">
        <f t="shared" si="14"/>
        <v>3.3846153846153846</v>
      </c>
      <c r="P123" s="7">
        <f t="shared" si="15"/>
        <v>3.7678401522359657</v>
      </c>
      <c r="Q123" s="7">
        <f t="shared" si="8"/>
        <v>7.6923076923076927E-2</v>
      </c>
      <c r="R123" s="7">
        <f t="shared" si="9"/>
        <v>8.5632730732635595E-2</v>
      </c>
      <c r="S123" s="7">
        <f t="shared" si="10"/>
        <v>0</v>
      </c>
      <c r="T123" s="7">
        <f t="shared" si="11"/>
        <v>0</v>
      </c>
      <c r="U123" s="7">
        <f t="shared" si="12"/>
        <v>0.53846153846153844</v>
      </c>
      <c r="V123" s="7">
        <f t="shared" si="13"/>
        <v>0.5994291151284491</v>
      </c>
    </row>
    <row r="124" spans="1:22">
      <c r="A124" s="2" t="s">
        <v>402</v>
      </c>
      <c r="B124" s="2" t="s">
        <v>23</v>
      </c>
      <c r="C124" s="3">
        <v>5.8</v>
      </c>
      <c r="D124" s="2">
        <v>18</v>
      </c>
      <c r="E124" s="2">
        <v>43</v>
      </c>
      <c r="F124" s="2">
        <v>1125</v>
      </c>
      <c r="G124" s="2">
        <v>1</v>
      </c>
      <c r="H124" s="2">
        <v>0</v>
      </c>
      <c r="I124" s="2">
        <v>8</v>
      </c>
      <c r="J124" s="2">
        <v>0</v>
      </c>
      <c r="K124" s="2">
        <v>2</v>
      </c>
      <c r="L124" s="2">
        <v>4</v>
      </c>
      <c r="M124" s="2">
        <v>46</v>
      </c>
      <c r="N124" s="2">
        <v>89</v>
      </c>
      <c r="O124" s="7">
        <f t="shared" si="14"/>
        <v>2.3888888888888888</v>
      </c>
      <c r="P124" s="7">
        <f t="shared" si="15"/>
        <v>3.44</v>
      </c>
      <c r="Q124" s="7">
        <f t="shared" si="8"/>
        <v>0</v>
      </c>
      <c r="R124" s="7">
        <f t="shared" si="9"/>
        <v>0</v>
      </c>
      <c r="S124" s="7">
        <f t="shared" si="10"/>
        <v>0.1111111111111111</v>
      </c>
      <c r="T124" s="7">
        <f t="shared" si="11"/>
        <v>0.16</v>
      </c>
      <c r="U124" s="7">
        <f t="shared" si="12"/>
        <v>0.22222222222222221</v>
      </c>
      <c r="V124" s="7">
        <f t="shared" si="13"/>
        <v>0.32</v>
      </c>
    </row>
    <row r="125" spans="1:22">
      <c r="A125" s="2" t="s">
        <v>404</v>
      </c>
      <c r="B125" s="2" t="s">
        <v>3</v>
      </c>
      <c r="C125" s="3">
        <v>7.7</v>
      </c>
      <c r="D125" s="2">
        <v>10</v>
      </c>
      <c r="E125" s="2">
        <v>43</v>
      </c>
      <c r="F125" s="2">
        <v>893</v>
      </c>
      <c r="G125" s="2">
        <v>2</v>
      </c>
      <c r="H125" s="2">
        <v>0</v>
      </c>
      <c r="I125" s="2">
        <v>5</v>
      </c>
      <c r="J125" s="2">
        <v>0</v>
      </c>
      <c r="K125" s="2">
        <v>4</v>
      </c>
      <c r="L125" s="2">
        <v>6</v>
      </c>
      <c r="M125" s="2">
        <v>31</v>
      </c>
      <c r="N125" s="2">
        <v>88</v>
      </c>
      <c r="O125" s="7">
        <f t="shared" si="14"/>
        <v>4.3</v>
      </c>
      <c r="P125" s="7">
        <f t="shared" si="15"/>
        <v>4.3337066069428891</v>
      </c>
      <c r="Q125" s="7">
        <f t="shared" si="8"/>
        <v>0</v>
      </c>
      <c r="R125" s="7">
        <f t="shared" si="9"/>
        <v>0</v>
      </c>
      <c r="S125" s="7">
        <f t="shared" si="10"/>
        <v>0.4</v>
      </c>
      <c r="T125" s="7">
        <f t="shared" si="11"/>
        <v>0.40313549832026874</v>
      </c>
      <c r="U125" s="7">
        <f t="shared" si="12"/>
        <v>0.6</v>
      </c>
      <c r="V125" s="7">
        <f t="shared" si="13"/>
        <v>0.60470324748040305</v>
      </c>
    </row>
    <row r="126" spans="1:22">
      <c r="A126" s="2" t="s">
        <v>405</v>
      </c>
      <c r="B126" s="2" t="s">
        <v>1</v>
      </c>
      <c r="C126" s="3">
        <v>6.8</v>
      </c>
      <c r="D126" s="2">
        <v>18</v>
      </c>
      <c r="E126" s="2">
        <v>43</v>
      </c>
      <c r="F126" s="2">
        <v>924</v>
      </c>
      <c r="G126" s="2">
        <v>1</v>
      </c>
      <c r="H126" s="2">
        <v>1</v>
      </c>
      <c r="I126" s="2">
        <v>3</v>
      </c>
      <c r="J126" s="2">
        <v>0</v>
      </c>
      <c r="K126" s="2">
        <v>5</v>
      </c>
      <c r="L126" s="2">
        <v>17</v>
      </c>
      <c r="M126" s="2">
        <v>9</v>
      </c>
      <c r="N126" s="2">
        <v>58</v>
      </c>
      <c r="O126" s="7">
        <f t="shared" si="14"/>
        <v>2.3888888888888888</v>
      </c>
      <c r="P126" s="7">
        <f t="shared" si="15"/>
        <v>4.1883116883116882</v>
      </c>
      <c r="Q126" s="7">
        <f t="shared" si="8"/>
        <v>5.5555555555555552E-2</v>
      </c>
      <c r="R126" s="7">
        <f t="shared" si="9"/>
        <v>9.7402597402597407E-2</v>
      </c>
      <c r="S126" s="7">
        <f t="shared" si="10"/>
        <v>0.27777777777777779</v>
      </c>
      <c r="T126" s="7">
        <f t="shared" si="11"/>
        <v>0.48701298701298701</v>
      </c>
      <c r="U126" s="7">
        <f t="shared" si="12"/>
        <v>0.94444444444444442</v>
      </c>
      <c r="V126" s="7">
        <f t="shared" si="13"/>
        <v>1.6558441558441559</v>
      </c>
    </row>
    <row r="127" spans="1:22">
      <c r="A127" s="2" t="s">
        <v>403</v>
      </c>
      <c r="B127" s="2" t="s">
        <v>40</v>
      </c>
      <c r="C127" s="3">
        <v>5.3</v>
      </c>
      <c r="D127" s="2">
        <v>21</v>
      </c>
      <c r="E127" s="2">
        <v>43</v>
      </c>
      <c r="F127" s="2">
        <v>992</v>
      </c>
      <c r="G127" s="2">
        <v>2</v>
      </c>
      <c r="H127" s="2">
        <v>1</v>
      </c>
      <c r="I127" s="2">
        <v>0</v>
      </c>
      <c r="J127" s="2">
        <v>1</v>
      </c>
      <c r="K127" s="2">
        <v>3</v>
      </c>
      <c r="L127" s="2">
        <v>5</v>
      </c>
      <c r="M127" s="2">
        <v>12</v>
      </c>
      <c r="N127" s="2">
        <v>38</v>
      </c>
      <c r="O127" s="7">
        <f t="shared" si="14"/>
        <v>2.0476190476190474</v>
      </c>
      <c r="P127" s="7">
        <f t="shared" si="15"/>
        <v>3.901209677419355</v>
      </c>
      <c r="Q127" s="7">
        <f t="shared" si="8"/>
        <v>4.7619047619047616E-2</v>
      </c>
      <c r="R127" s="7">
        <f t="shared" si="9"/>
        <v>9.0725806451612906E-2</v>
      </c>
      <c r="S127" s="7">
        <f t="shared" si="10"/>
        <v>0.14285714285714285</v>
      </c>
      <c r="T127" s="7">
        <f t="shared" si="11"/>
        <v>0.27217741935483869</v>
      </c>
      <c r="U127" s="7">
        <f t="shared" si="12"/>
        <v>0.23809523809523808</v>
      </c>
      <c r="V127" s="7">
        <f t="shared" si="13"/>
        <v>0.4536290322580645</v>
      </c>
    </row>
    <row r="128" spans="1:22">
      <c r="A128" s="2" t="s">
        <v>406</v>
      </c>
      <c r="B128" s="2" t="s">
        <v>40</v>
      </c>
      <c r="C128" s="3">
        <v>5.8</v>
      </c>
      <c r="D128" s="2">
        <v>19</v>
      </c>
      <c r="E128" s="2">
        <v>42</v>
      </c>
      <c r="F128" s="2">
        <v>1233</v>
      </c>
      <c r="G128" s="2">
        <v>0</v>
      </c>
      <c r="H128" s="2">
        <v>0</v>
      </c>
      <c r="I128" s="2">
        <v>2</v>
      </c>
      <c r="J128" s="2">
        <v>0</v>
      </c>
      <c r="K128" s="2">
        <v>0</v>
      </c>
      <c r="L128" s="2">
        <v>3</v>
      </c>
      <c r="M128" s="2">
        <v>43</v>
      </c>
      <c r="N128" s="2">
        <v>84</v>
      </c>
      <c r="O128" s="7">
        <f t="shared" si="14"/>
        <v>2.2105263157894739</v>
      </c>
      <c r="P128" s="7">
        <f t="shared" si="15"/>
        <v>3.0656934306569341</v>
      </c>
      <c r="Q128" s="7">
        <f t="shared" si="8"/>
        <v>0</v>
      </c>
      <c r="R128" s="7">
        <f t="shared" si="9"/>
        <v>0</v>
      </c>
      <c r="S128" s="7">
        <f t="shared" si="10"/>
        <v>0</v>
      </c>
      <c r="T128" s="7">
        <f t="shared" si="11"/>
        <v>0</v>
      </c>
      <c r="U128" s="7">
        <f t="shared" si="12"/>
        <v>0.15789473684210525</v>
      </c>
      <c r="V128" s="7">
        <f t="shared" si="13"/>
        <v>0.21897810218978103</v>
      </c>
    </row>
    <row r="129" spans="1:22">
      <c r="A129" s="2" t="s">
        <v>408</v>
      </c>
      <c r="B129" s="2" t="s">
        <v>21</v>
      </c>
      <c r="C129" s="3">
        <v>10.199999999999999</v>
      </c>
      <c r="D129" s="2">
        <v>10</v>
      </c>
      <c r="E129" s="2">
        <v>41</v>
      </c>
      <c r="F129" s="2">
        <v>729</v>
      </c>
      <c r="G129" s="2">
        <v>3</v>
      </c>
      <c r="H129" s="2">
        <v>1</v>
      </c>
      <c r="I129" s="2">
        <v>0</v>
      </c>
      <c r="J129" s="2">
        <v>0</v>
      </c>
      <c r="K129" s="2">
        <v>1</v>
      </c>
      <c r="L129" s="2">
        <v>6</v>
      </c>
      <c r="M129" s="2">
        <v>14</v>
      </c>
      <c r="N129" s="2">
        <v>29</v>
      </c>
      <c r="O129" s="7">
        <f t="shared" si="14"/>
        <v>4.0999999999999996</v>
      </c>
      <c r="P129" s="7">
        <f t="shared" si="15"/>
        <v>5.0617283950617287</v>
      </c>
      <c r="Q129" s="7">
        <f t="shared" si="8"/>
        <v>0.1</v>
      </c>
      <c r="R129" s="7">
        <f t="shared" si="9"/>
        <v>0.12345679012345678</v>
      </c>
      <c r="S129" s="7">
        <f t="shared" si="10"/>
        <v>0.1</v>
      </c>
      <c r="T129" s="7">
        <f t="shared" si="11"/>
        <v>0.12345679012345678</v>
      </c>
      <c r="U129" s="7">
        <f t="shared" si="12"/>
        <v>0.6</v>
      </c>
      <c r="V129" s="7">
        <f t="shared" si="13"/>
        <v>0.74074074074074081</v>
      </c>
    </row>
    <row r="130" spans="1:22">
      <c r="A130" s="2" t="s">
        <v>407</v>
      </c>
      <c r="B130" s="2" t="s">
        <v>19</v>
      </c>
      <c r="C130" s="3">
        <v>5.7</v>
      </c>
      <c r="D130" s="2">
        <v>16</v>
      </c>
      <c r="E130" s="2">
        <v>41</v>
      </c>
      <c r="F130" s="2">
        <v>942</v>
      </c>
      <c r="G130" s="2">
        <v>0</v>
      </c>
      <c r="H130" s="2">
        <v>2</v>
      </c>
      <c r="I130" s="2">
        <v>1</v>
      </c>
      <c r="J130" s="2">
        <v>0</v>
      </c>
      <c r="K130" s="2">
        <v>11</v>
      </c>
      <c r="L130" s="2">
        <v>26</v>
      </c>
      <c r="M130" s="2">
        <v>11</v>
      </c>
      <c r="N130" s="2">
        <v>65</v>
      </c>
      <c r="O130" s="7">
        <f t="shared" si="14"/>
        <v>2.5625</v>
      </c>
      <c r="P130" s="7">
        <f t="shared" si="15"/>
        <v>3.9171974522292992</v>
      </c>
      <c r="Q130" s="7">
        <f t="shared" ref="Q130:Q193" si="16">IF(D130&gt;0, SUM(H130/D130), 0)</f>
        <v>0.125</v>
      </c>
      <c r="R130" s="7">
        <f t="shared" ref="R130:R193" si="17">IF(H130&gt;0,SUM((H130/F130)*90),0)</f>
        <v>0.19108280254777069</v>
      </c>
      <c r="S130" s="7">
        <f t="shared" ref="S130:S193" si="18">IF(D130&gt;0, SUM(K130/D130), 0)</f>
        <v>0.6875</v>
      </c>
      <c r="T130" s="7">
        <f t="shared" ref="T130:T193" si="19">IF(K130&gt;0,SUM((K130/F130)*90),0)</f>
        <v>1.0509554140127388</v>
      </c>
      <c r="U130" s="7">
        <f t="shared" ref="U130:U193" si="20">IF(D130&gt;0, SUM(L130/D130), 0)</f>
        <v>1.625</v>
      </c>
      <c r="V130" s="7">
        <f t="shared" ref="V130:V193" si="21">IF(L130&gt;0,SUM((L130/F130)*90),0)</f>
        <v>2.484076433121019</v>
      </c>
    </row>
    <row r="131" spans="1:22">
      <c r="A131" s="2" t="s">
        <v>409</v>
      </c>
      <c r="B131" s="2" t="s">
        <v>25</v>
      </c>
      <c r="C131" s="3">
        <v>8.1999999999999993</v>
      </c>
      <c r="D131" s="6">
        <v>24</v>
      </c>
      <c r="E131" s="2">
        <v>41</v>
      </c>
      <c r="F131" s="2">
        <v>878</v>
      </c>
      <c r="G131" s="2">
        <v>1</v>
      </c>
      <c r="H131" s="2">
        <v>0</v>
      </c>
      <c r="I131" s="2">
        <v>0</v>
      </c>
      <c r="J131" s="2">
        <v>0</v>
      </c>
      <c r="K131" s="2">
        <v>8</v>
      </c>
      <c r="L131" s="2">
        <v>14</v>
      </c>
      <c r="M131" s="2">
        <v>15</v>
      </c>
      <c r="N131" s="2">
        <v>43</v>
      </c>
      <c r="O131" s="7">
        <f t="shared" ref="O131:O194" si="22">IF(D131&gt;0, SUM(E131/D131), 0)</f>
        <v>1.7083333333333333</v>
      </c>
      <c r="P131" s="7">
        <f t="shared" ref="P131:P194" si="23">IF(E131&gt;0,SUM((E131/F131)*90),0)</f>
        <v>4.2027334851936224</v>
      </c>
      <c r="Q131" s="7">
        <f t="shared" si="16"/>
        <v>0</v>
      </c>
      <c r="R131" s="7">
        <f t="shared" si="17"/>
        <v>0</v>
      </c>
      <c r="S131" s="7">
        <f t="shared" si="18"/>
        <v>0.33333333333333331</v>
      </c>
      <c r="T131" s="7">
        <f t="shared" si="19"/>
        <v>0.82004555808656032</v>
      </c>
      <c r="U131" s="7">
        <f t="shared" si="20"/>
        <v>0.58333333333333337</v>
      </c>
      <c r="V131" s="7">
        <f t="shared" si="21"/>
        <v>1.4350797266514808</v>
      </c>
    </row>
    <row r="132" spans="1:22">
      <c r="A132" s="2" t="s">
        <v>410</v>
      </c>
      <c r="B132" s="2" t="s">
        <v>40</v>
      </c>
      <c r="C132" s="3">
        <v>8.1</v>
      </c>
      <c r="D132" s="2">
        <v>11</v>
      </c>
      <c r="E132" s="2">
        <v>40</v>
      </c>
      <c r="F132" s="2">
        <v>763</v>
      </c>
      <c r="G132" s="2">
        <v>1</v>
      </c>
      <c r="H132" s="2">
        <v>3</v>
      </c>
      <c r="I132" s="2">
        <v>2</v>
      </c>
      <c r="J132" s="2">
        <v>0</v>
      </c>
      <c r="K132" s="2">
        <v>12</v>
      </c>
      <c r="L132" s="2">
        <v>14</v>
      </c>
      <c r="M132" s="2">
        <v>10</v>
      </c>
      <c r="N132" s="2">
        <v>27</v>
      </c>
      <c r="O132" s="7">
        <f t="shared" si="22"/>
        <v>3.6363636363636362</v>
      </c>
      <c r="P132" s="7">
        <f t="shared" si="23"/>
        <v>4.7182175622542593</v>
      </c>
      <c r="Q132" s="7">
        <f t="shared" si="16"/>
        <v>0.27272727272727271</v>
      </c>
      <c r="R132" s="7">
        <f t="shared" si="17"/>
        <v>0.35386631716906941</v>
      </c>
      <c r="S132" s="7">
        <f t="shared" si="18"/>
        <v>1.0909090909090908</v>
      </c>
      <c r="T132" s="7">
        <f t="shared" si="19"/>
        <v>1.4154652686762776</v>
      </c>
      <c r="U132" s="7">
        <f t="shared" si="20"/>
        <v>1.2727272727272727</v>
      </c>
      <c r="V132" s="7">
        <f t="shared" si="21"/>
        <v>1.6513761467889909</v>
      </c>
    </row>
    <row r="133" spans="1:22">
      <c r="A133" s="2" t="s">
        <v>32</v>
      </c>
      <c r="B133" s="2" t="s">
        <v>7</v>
      </c>
      <c r="C133" s="3">
        <v>8.1</v>
      </c>
      <c r="D133" s="2">
        <v>12</v>
      </c>
      <c r="E133" s="2">
        <v>39</v>
      </c>
      <c r="F133" s="2">
        <v>1043</v>
      </c>
      <c r="G133" s="2">
        <v>0</v>
      </c>
      <c r="H133" s="2">
        <v>0</v>
      </c>
      <c r="I133" s="2">
        <v>0</v>
      </c>
      <c r="J133" s="2">
        <v>1</v>
      </c>
      <c r="K133" s="2">
        <v>16</v>
      </c>
      <c r="L133" s="2">
        <v>14</v>
      </c>
      <c r="M133" s="2">
        <v>33</v>
      </c>
      <c r="N133" s="2">
        <v>45</v>
      </c>
      <c r="O133" s="7">
        <f t="shared" si="22"/>
        <v>3.25</v>
      </c>
      <c r="P133" s="7">
        <f t="shared" si="23"/>
        <v>3.3652924256951104</v>
      </c>
      <c r="Q133" s="7">
        <f t="shared" si="16"/>
        <v>0</v>
      </c>
      <c r="R133" s="7">
        <f t="shared" si="17"/>
        <v>0</v>
      </c>
      <c r="S133" s="7">
        <f t="shared" si="18"/>
        <v>1.3333333333333333</v>
      </c>
      <c r="T133" s="7">
        <f t="shared" si="19"/>
        <v>1.3806327900287632</v>
      </c>
      <c r="U133" s="7">
        <f t="shared" si="20"/>
        <v>1.1666666666666667</v>
      </c>
      <c r="V133" s="7">
        <f t="shared" si="21"/>
        <v>1.2080536912751678</v>
      </c>
    </row>
    <row r="134" spans="1:22">
      <c r="A134" s="2" t="s">
        <v>411</v>
      </c>
      <c r="B134" s="2" t="s">
        <v>25</v>
      </c>
      <c r="C134" s="3">
        <v>5.4</v>
      </c>
      <c r="D134" s="2">
        <v>19</v>
      </c>
      <c r="E134" s="2">
        <v>38</v>
      </c>
      <c r="F134" s="2">
        <v>863</v>
      </c>
      <c r="G134" s="2">
        <v>1</v>
      </c>
      <c r="H134" s="2">
        <v>0</v>
      </c>
      <c r="I134" s="2">
        <v>5</v>
      </c>
      <c r="J134" s="2">
        <v>0</v>
      </c>
      <c r="K134" s="2">
        <v>0</v>
      </c>
      <c r="L134" s="2">
        <v>1</v>
      </c>
      <c r="M134" s="2">
        <v>52</v>
      </c>
      <c r="N134" s="2">
        <v>47</v>
      </c>
      <c r="O134" s="7">
        <f t="shared" si="22"/>
        <v>2</v>
      </c>
      <c r="P134" s="7">
        <f t="shared" si="23"/>
        <v>3.9629200463499421</v>
      </c>
      <c r="Q134" s="7">
        <f t="shared" si="16"/>
        <v>0</v>
      </c>
      <c r="R134" s="7">
        <f t="shared" si="17"/>
        <v>0</v>
      </c>
      <c r="S134" s="7">
        <f t="shared" si="18"/>
        <v>0</v>
      </c>
      <c r="T134" s="7">
        <f t="shared" si="19"/>
        <v>0</v>
      </c>
      <c r="U134" s="7">
        <f t="shared" si="20"/>
        <v>5.2631578947368418E-2</v>
      </c>
      <c r="V134" s="7">
        <f t="shared" si="21"/>
        <v>0.10428736964078794</v>
      </c>
    </row>
    <row r="135" spans="1:22">
      <c r="A135" s="2" t="s">
        <v>412</v>
      </c>
      <c r="B135" s="2" t="s">
        <v>11</v>
      </c>
      <c r="C135" s="3">
        <v>6.6</v>
      </c>
      <c r="D135" s="2">
        <v>20</v>
      </c>
      <c r="E135" s="2">
        <v>35</v>
      </c>
      <c r="F135" s="2">
        <v>879</v>
      </c>
      <c r="G135" s="2">
        <v>0</v>
      </c>
      <c r="H135" s="2">
        <v>0</v>
      </c>
      <c r="I135" s="2">
        <v>2</v>
      </c>
      <c r="J135" s="2">
        <v>0</v>
      </c>
      <c r="K135" s="2">
        <v>5</v>
      </c>
      <c r="L135" s="2">
        <v>16</v>
      </c>
      <c r="M135" s="2">
        <v>15</v>
      </c>
      <c r="N135" s="2">
        <v>57</v>
      </c>
      <c r="O135" s="7">
        <f t="shared" si="22"/>
        <v>1.75</v>
      </c>
      <c r="P135" s="7">
        <f t="shared" si="23"/>
        <v>3.5836177474402731</v>
      </c>
      <c r="Q135" s="7">
        <f t="shared" si="16"/>
        <v>0</v>
      </c>
      <c r="R135" s="7">
        <f t="shared" si="17"/>
        <v>0</v>
      </c>
      <c r="S135" s="7">
        <f t="shared" si="18"/>
        <v>0.25</v>
      </c>
      <c r="T135" s="7">
        <f t="shared" si="19"/>
        <v>0.51194539249146753</v>
      </c>
      <c r="U135" s="7">
        <f t="shared" si="20"/>
        <v>0.8</v>
      </c>
      <c r="V135" s="7">
        <f t="shared" si="21"/>
        <v>1.6382252559726962</v>
      </c>
    </row>
    <row r="136" spans="1:22">
      <c r="A136" s="2" t="s">
        <v>413</v>
      </c>
      <c r="B136" s="2" t="s">
        <v>27</v>
      </c>
      <c r="C136" s="3">
        <v>7.7</v>
      </c>
      <c r="D136" s="2">
        <v>18</v>
      </c>
      <c r="E136" s="2">
        <v>33</v>
      </c>
      <c r="F136" s="2">
        <v>925</v>
      </c>
      <c r="G136" s="2">
        <v>0</v>
      </c>
      <c r="H136" s="2">
        <v>1</v>
      </c>
      <c r="I136" s="2">
        <v>4</v>
      </c>
      <c r="J136" s="2">
        <v>0</v>
      </c>
      <c r="K136" s="2">
        <v>0</v>
      </c>
      <c r="L136" s="2">
        <v>5</v>
      </c>
      <c r="M136" s="2">
        <v>49</v>
      </c>
      <c r="N136" s="2">
        <v>51</v>
      </c>
      <c r="O136" s="7">
        <f t="shared" si="22"/>
        <v>1.8333333333333333</v>
      </c>
      <c r="P136" s="7">
        <f t="shared" si="23"/>
        <v>3.2108108108108113</v>
      </c>
      <c r="Q136" s="7">
        <f t="shared" si="16"/>
        <v>5.5555555555555552E-2</v>
      </c>
      <c r="R136" s="7">
        <f t="shared" si="17"/>
        <v>9.7297297297297303E-2</v>
      </c>
      <c r="S136" s="7">
        <f t="shared" si="18"/>
        <v>0</v>
      </c>
      <c r="T136" s="7">
        <f t="shared" si="19"/>
        <v>0</v>
      </c>
      <c r="U136" s="7">
        <f t="shared" si="20"/>
        <v>0.27777777777777779</v>
      </c>
      <c r="V136" s="7">
        <f t="shared" si="21"/>
        <v>0.48648648648648651</v>
      </c>
    </row>
    <row r="137" spans="1:22">
      <c r="A137" s="2" t="s">
        <v>414</v>
      </c>
      <c r="B137" s="2" t="s">
        <v>5</v>
      </c>
      <c r="C137" s="3">
        <v>6.5</v>
      </c>
      <c r="D137" s="2">
        <v>11</v>
      </c>
      <c r="E137" s="2">
        <v>31</v>
      </c>
      <c r="F137" s="2">
        <v>727</v>
      </c>
      <c r="G137" s="2">
        <v>0</v>
      </c>
      <c r="H137" s="2">
        <v>0</v>
      </c>
      <c r="I137" s="2">
        <v>2</v>
      </c>
      <c r="J137" s="2">
        <v>0</v>
      </c>
      <c r="K137" s="2">
        <v>1</v>
      </c>
      <c r="L137" s="2">
        <v>2</v>
      </c>
      <c r="M137" s="2">
        <v>30</v>
      </c>
      <c r="N137" s="2">
        <v>75</v>
      </c>
      <c r="O137" s="7">
        <f t="shared" si="22"/>
        <v>2.8181818181818183</v>
      </c>
      <c r="P137" s="7">
        <f t="shared" si="23"/>
        <v>3.8376891334250343</v>
      </c>
      <c r="Q137" s="7">
        <f t="shared" si="16"/>
        <v>0</v>
      </c>
      <c r="R137" s="7">
        <f t="shared" si="17"/>
        <v>0</v>
      </c>
      <c r="S137" s="7">
        <f t="shared" si="18"/>
        <v>9.0909090909090912E-2</v>
      </c>
      <c r="T137" s="7">
        <f t="shared" si="19"/>
        <v>0.12379642365887208</v>
      </c>
      <c r="U137" s="7">
        <f t="shared" si="20"/>
        <v>0.18181818181818182</v>
      </c>
      <c r="V137" s="7">
        <f t="shared" si="21"/>
        <v>0.24759284731774417</v>
      </c>
    </row>
    <row r="138" spans="1:22">
      <c r="A138" s="2" t="s">
        <v>415</v>
      </c>
      <c r="B138" s="2" t="s">
        <v>17</v>
      </c>
      <c r="C138" s="3">
        <v>6.7</v>
      </c>
      <c r="D138" s="2">
        <v>14</v>
      </c>
      <c r="E138" s="2">
        <v>30</v>
      </c>
      <c r="F138" s="2">
        <v>944</v>
      </c>
      <c r="G138" s="2">
        <v>0</v>
      </c>
      <c r="H138" s="2">
        <v>0</v>
      </c>
      <c r="I138" s="2">
        <v>1</v>
      </c>
      <c r="J138" s="2">
        <v>0</v>
      </c>
      <c r="K138" s="2">
        <v>4</v>
      </c>
      <c r="L138" s="2">
        <v>7</v>
      </c>
      <c r="M138" s="2">
        <v>40</v>
      </c>
      <c r="N138" s="2">
        <v>51</v>
      </c>
      <c r="O138" s="7">
        <f t="shared" si="22"/>
        <v>2.1428571428571428</v>
      </c>
      <c r="P138" s="7">
        <f t="shared" si="23"/>
        <v>2.8601694915254234</v>
      </c>
      <c r="Q138" s="7">
        <f t="shared" si="16"/>
        <v>0</v>
      </c>
      <c r="R138" s="7">
        <f t="shared" si="17"/>
        <v>0</v>
      </c>
      <c r="S138" s="7">
        <f t="shared" si="18"/>
        <v>0.2857142857142857</v>
      </c>
      <c r="T138" s="7">
        <f t="shared" si="19"/>
        <v>0.38135593220338981</v>
      </c>
      <c r="U138" s="7">
        <f t="shared" si="20"/>
        <v>0.5</v>
      </c>
      <c r="V138" s="7">
        <f t="shared" si="21"/>
        <v>0.6673728813559322</v>
      </c>
    </row>
    <row r="139" spans="1:22">
      <c r="A139" s="2" t="s">
        <v>416</v>
      </c>
      <c r="B139" s="2" t="s">
        <v>29</v>
      </c>
      <c r="C139" s="3">
        <v>6.8</v>
      </c>
      <c r="D139" s="2">
        <v>9</v>
      </c>
      <c r="E139" s="2">
        <v>30</v>
      </c>
      <c r="F139" s="2">
        <v>599</v>
      </c>
      <c r="G139" s="2">
        <v>2</v>
      </c>
      <c r="H139" s="2">
        <v>1</v>
      </c>
      <c r="I139" s="2">
        <v>1</v>
      </c>
      <c r="J139" s="2">
        <v>1</v>
      </c>
      <c r="K139" s="2">
        <v>2</v>
      </c>
      <c r="L139" s="2">
        <v>6</v>
      </c>
      <c r="M139" s="2">
        <v>18</v>
      </c>
      <c r="N139" s="2">
        <v>32</v>
      </c>
      <c r="O139" s="7">
        <f t="shared" si="22"/>
        <v>3.3333333333333335</v>
      </c>
      <c r="P139" s="7">
        <f t="shared" si="23"/>
        <v>4.5075125208681133</v>
      </c>
      <c r="Q139" s="7">
        <f t="shared" si="16"/>
        <v>0.1111111111111111</v>
      </c>
      <c r="R139" s="7">
        <f t="shared" si="17"/>
        <v>0.15025041736227046</v>
      </c>
      <c r="S139" s="7">
        <f t="shared" si="18"/>
        <v>0.22222222222222221</v>
      </c>
      <c r="T139" s="7">
        <f t="shared" si="19"/>
        <v>0.30050083472454092</v>
      </c>
      <c r="U139" s="7">
        <f t="shared" si="20"/>
        <v>0.66666666666666663</v>
      </c>
      <c r="V139" s="7">
        <f t="shared" si="21"/>
        <v>0.90150250417362265</v>
      </c>
    </row>
    <row r="140" spans="1:22">
      <c r="A140" s="2" t="s">
        <v>418</v>
      </c>
      <c r="B140" s="2" t="s">
        <v>11</v>
      </c>
      <c r="C140" s="3">
        <v>6.6</v>
      </c>
      <c r="D140" s="2">
        <v>20</v>
      </c>
      <c r="E140" s="2">
        <v>29</v>
      </c>
      <c r="F140" s="2">
        <v>682</v>
      </c>
      <c r="G140" s="2">
        <v>0</v>
      </c>
      <c r="H140" s="2">
        <v>1</v>
      </c>
      <c r="I140" s="2">
        <v>1</v>
      </c>
      <c r="J140" s="2">
        <v>1</v>
      </c>
      <c r="K140" s="2">
        <v>0</v>
      </c>
      <c r="L140" s="2">
        <v>5</v>
      </c>
      <c r="M140" s="2">
        <v>29</v>
      </c>
      <c r="N140" s="2">
        <v>50</v>
      </c>
      <c r="O140" s="7">
        <f t="shared" si="22"/>
        <v>1.45</v>
      </c>
      <c r="P140" s="7">
        <f t="shared" si="23"/>
        <v>3.8269794721407622</v>
      </c>
      <c r="Q140" s="7">
        <f t="shared" si="16"/>
        <v>0.05</v>
      </c>
      <c r="R140" s="7">
        <f t="shared" si="17"/>
        <v>0.13196480938416422</v>
      </c>
      <c r="S140" s="7">
        <f t="shared" si="18"/>
        <v>0</v>
      </c>
      <c r="T140" s="7">
        <f t="shared" si="19"/>
        <v>0</v>
      </c>
      <c r="U140" s="7">
        <f t="shared" si="20"/>
        <v>0.25</v>
      </c>
      <c r="V140" s="7">
        <f t="shared" si="21"/>
        <v>0.65982404692082119</v>
      </c>
    </row>
    <row r="141" spans="1:22">
      <c r="A141" s="2" t="s">
        <v>417</v>
      </c>
      <c r="B141" s="2" t="s">
        <v>9</v>
      </c>
      <c r="C141" s="3">
        <v>7.4</v>
      </c>
      <c r="D141" s="2">
        <v>21</v>
      </c>
      <c r="E141" s="2">
        <v>29</v>
      </c>
      <c r="F141" s="2">
        <v>632</v>
      </c>
      <c r="G141" s="2">
        <v>0</v>
      </c>
      <c r="H141" s="2">
        <v>0</v>
      </c>
      <c r="I141" s="2">
        <v>1</v>
      </c>
      <c r="J141" s="2">
        <v>0</v>
      </c>
      <c r="K141" s="2">
        <v>2</v>
      </c>
      <c r="L141" s="2">
        <v>12</v>
      </c>
      <c r="M141" s="2">
        <v>10</v>
      </c>
      <c r="N141" s="2">
        <v>29</v>
      </c>
      <c r="O141" s="7">
        <f t="shared" si="22"/>
        <v>1.3809523809523809</v>
      </c>
      <c r="P141" s="7">
        <f t="shared" si="23"/>
        <v>4.1297468354430382</v>
      </c>
      <c r="Q141" s="7">
        <f t="shared" si="16"/>
        <v>0</v>
      </c>
      <c r="R141" s="7">
        <f t="shared" si="17"/>
        <v>0</v>
      </c>
      <c r="S141" s="7">
        <f t="shared" si="18"/>
        <v>9.5238095238095233E-2</v>
      </c>
      <c r="T141" s="7">
        <f t="shared" si="19"/>
        <v>0.2848101265822785</v>
      </c>
      <c r="U141" s="7">
        <f t="shared" si="20"/>
        <v>0.5714285714285714</v>
      </c>
      <c r="V141" s="7">
        <f t="shared" si="21"/>
        <v>1.7088607594936709</v>
      </c>
    </row>
    <row r="142" spans="1:22">
      <c r="A142" s="2" t="s">
        <v>421</v>
      </c>
      <c r="B142" s="2" t="s">
        <v>3</v>
      </c>
      <c r="C142" s="3">
        <v>5.0999999999999996</v>
      </c>
      <c r="D142" s="2">
        <v>17</v>
      </c>
      <c r="E142" s="2">
        <v>28</v>
      </c>
      <c r="F142" s="2">
        <v>742</v>
      </c>
      <c r="G142" s="2">
        <v>0</v>
      </c>
      <c r="H142" s="2">
        <v>0</v>
      </c>
      <c r="I142" s="2">
        <v>0</v>
      </c>
      <c r="J142" s="2">
        <v>1</v>
      </c>
      <c r="K142" s="2">
        <v>1</v>
      </c>
      <c r="L142" s="2">
        <v>5</v>
      </c>
      <c r="M142" s="2">
        <v>61</v>
      </c>
      <c r="N142" s="2">
        <v>46</v>
      </c>
      <c r="O142" s="7">
        <f t="shared" si="22"/>
        <v>1.6470588235294117</v>
      </c>
      <c r="P142" s="7">
        <f t="shared" si="23"/>
        <v>3.3962264150943393</v>
      </c>
      <c r="Q142" s="7">
        <f t="shared" si="16"/>
        <v>0</v>
      </c>
      <c r="R142" s="7">
        <f t="shared" si="17"/>
        <v>0</v>
      </c>
      <c r="S142" s="7">
        <f t="shared" si="18"/>
        <v>5.8823529411764705E-2</v>
      </c>
      <c r="T142" s="7">
        <f t="shared" si="19"/>
        <v>0.12129380053908356</v>
      </c>
      <c r="U142" s="7">
        <f t="shared" si="20"/>
        <v>0.29411764705882354</v>
      </c>
      <c r="V142" s="7">
        <f t="shared" si="21"/>
        <v>0.60646900269541781</v>
      </c>
    </row>
    <row r="143" spans="1:22">
      <c r="A143" s="2" t="s">
        <v>419</v>
      </c>
      <c r="B143" s="2" t="s">
        <v>13</v>
      </c>
      <c r="C143" s="3">
        <v>6</v>
      </c>
      <c r="D143" s="2">
        <v>13</v>
      </c>
      <c r="E143" s="2">
        <v>28</v>
      </c>
      <c r="F143" s="2">
        <v>628</v>
      </c>
      <c r="G143" s="2">
        <v>1</v>
      </c>
      <c r="H143" s="2">
        <v>0</v>
      </c>
      <c r="I143" s="2">
        <v>2</v>
      </c>
      <c r="J143" s="2">
        <v>0</v>
      </c>
      <c r="K143" s="2">
        <v>1</v>
      </c>
      <c r="L143" s="2">
        <v>4</v>
      </c>
      <c r="M143" s="2">
        <v>18</v>
      </c>
      <c r="N143" s="2">
        <v>31</v>
      </c>
      <c r="O143" s="7">
        <f t="shared" si="22"/>
        <v>2.1538461538461537</v>
      </c>
      <c r="P143" s="7">
        <f t="shared" si="23"/>
        <v>4.0127388535031843</v>
      </c>
      <c r="Q143" s="7">
        <f t="shared" si="16"/>
        <v>0</v>
      </c>
      <c r="R143" s="7">
        <f t="shared" si="17"/>
        <v>0</v>
      </c>
      <c r="S143" s="7">
        <f t="shared" si="18"/>
        <v>7.6923076923076927E-2</v>
      </c>
      <c r="T143" s="7">
        <f t="shared" si="19"/>
        <v>0.14331210191082802</v>
      </c>
      <c r="U143" s="7">
        <f t="shared" si="20"/>
        <v>0.30769230769230771</v>
      </c>
      <c r="V143" s="7">
        <f t="shared" si="21"/>
        <v>0.57324840764331209</v>
      </c>
    </row>
    <row r="144" spans="1:22">
      <c r="A144" s="2" t="s">
        <v>422</v>
      </c>
      <c r="B144" s="2" t="s">
        <v>5</v>
      </c>
      <c r="C144" s="3">
        <v>7.4</v>
      </c>
      <c r="D144" s="2">
        <v>11</v>
      </c>
      <c r="E144" s="2">
        <v>28</v>
      </c>
      <c r="F144" s="2">
        <v>544</v>
      </c>
      <c r="G144" s="2">
        <v>1</v>
      </c>
      <c r="H144" s="2">
        <v>1</v>
      </c>
      <c r="I144" s="2">
        <v>1</v>
      </c>
      <c r="J144" s="2">
        <v>0</v>
      </c>
      <c r="K144" s="2">
        <v>2</v>
      </c>
      <c r="L144" s="2">
        <v>3</v>
      </c>
      <c r="M144" s="2">
        <v>2</v>
      </c>
      <c r="N144" s="2">
        <v>23</v>
      </c>
      <c r="O144" s="7">
        <f t="shared" si="22"/>
        <v>2.5454545454545454</v>
      </c>
      <c r="P144" s="7">
        <f t="shared" si="23"/>
        <v>4.6323529411764701</v>
      </c>
      <c r="Q144" s="7">
        <f t="shared" si="16"/>
        <v>9.0909090909090912E-2</v>
      </c>
      <c r="R144" s="7">
        <f t="shared" si="17"/>
        <v>0.16544117647058823</v>
      </c>
      <c r="S144" s="7">
        <f t="shared" si="18"/>
        <v>0.18181818181818182</v>
      </c>
      <c r="T144" s="7">
        <f t="shared" si="19"/>
        <v>0.33088235294117646</v>
      </c>
      <c r="U144" s="7">
        <f t="shared" si="20"/>
        <v>0.27272727272727271</v>
      </c>
      <c r="V144" s="7">
        <f t="shared" si="21"/>
        <v>0.49632352941176472</v>
      </c>
    </row>
    <row r="145" spans="1:22">
      <c r="A145" s="2" t="s">
        <v>420</v>
      </c>
      <c r="B145" s="2" t="s">
        <v>35</v>
      </c>
      <c r="C145" s="3">
        <v>7.2</v>
      </c>
      <c r="D145" s="2">
        <v>19</v>
      </c>
      <c r="E145" s="2">
        <v>28</v>
      </c>
      <c r="F145" s="2">
        <v>795</v>
      </c>
      <c r="G145" s="2">
        <v>0</v>
      </c>
      <c r="H145" s="2">
        <v>0</v>
      </c>
      <c r="I145" s="2">
        <v>3</v>
      </c>
      <c r="J145" s="2">
        <v>0</v>
      </c>
      <c r="K145" s="2">
        <v>2</v>
      </c>
      <c r="L145" s="2">
        <v>4</v>
      </c>
      <c r="M145" s="2">
        <v>24</v>
      </c>
      <c r="N145" s="2">
        <v>62</v>
      </c>
      <c r="O145" s="7">
        <f t="shared" si="22"/>
        <v>1.4736842105263157</v>
      </c>
      <c r="P145" s="7">
        <f t="shared" si="23"/>
        <v>3.1698113207547167</v>
      </c>
      <c r="Q145" s="7">
        <f t="shared" si="16"/>
        <v>0</v>
      </c>
      <c r="R145" s="7">
        <f t="shared" si="17"/>
        <v>0</v>
      </c>
      <c r="S145" s="7">
        <f t="shared" si="18"/>
        <v>0.10526315789473684</v>
      </c>
      <c r="T145" s="7">
        <f t="shared" si="19"/>
        <v>0.22641509433962262</v>
      </c>
      <c r="U145" s="7">
        <f t="shared" si="20"/>
        <v>0.21052631578947367</v>
      </c>
      <c r="V145" s="7">
        <f t="shared" si="21"/>
        <v>0.45283018867924524</v>
      </c>
    </row>
    <row r="146" spans="1:22">
      <c r="A146" s="2" t="s">
        <v>423</v>
      </c>
      <c r="B146" s="2" t="s">
        <v>15</v>
      </c>
      <c r="C146" s="3">
        <v>9</v>
      </c>
      <c r="D146" s="2">
        <v>13</v>
      </c>
      <c r="E146" s="2">
        <v>27</v>
      </c>
      <c r="F146" s="2">
        <v>330</v>
      </c>
      <c r="G146" s="2">
        <v>1</v>
      </c>
      <c r="H146" s="2">
        <v>1</v>
      </c>
      <c r="I146" s="2">
        <v>0</v>
      </c>
      <c r="J146" s="2">
        <v>0</v>
      </c>
      <c r="K146" s="2">
        <v>7</v>
      </c>
      <c r="L146" s="2">
        <v>11</v>
      </c>
      <c r="M146" s="2">
        <v>5</v>
      </c>
      <c r="N146" s="2">
        <v>25</v>
      </c>
      <c r="O146" s="7">
        <f t="shared" si="22"/>
        <v>2.0769230769230771</v>
      </c>
      <c r="P146" s="7">
        <f t="shared" si="23"/>
        <v>7.3636363636363633</v>
      </c>
      <c r="Q146" s="7">
        <f t="shared" si="16"/>
        <v>7.6923076923076927E-2</v>
      </c>
      <c r="R146" s="7">
        <f t="shared" si="17"/>
        <v>0.27272727272727271</v>
      </c>
      <c r="S146" s="7">
        <f t="shared" si="18"/>
        <v>0.53846153846153844</v>
      </c>
      <c r="T146" s="7">
        <f t="shared" si="19"/>
        <v>1.9090909090909092</v>
      </c>
      <c r="U146" s="7">
        <f t="shared" si="20"/>
        <v>0.84615384615384615</v>
      </c>
      <c r="V146" s="7">
        <f t="shared" si="21"/>
        <v>3</v>
      </c>
    </row>
    <row r="147" spans="1:22">
      <c r="A147" s="2" t="s">
        <v>425</v>
      </c>
      <c r="B147" s="2" t="s">
        <v>17</v>
      </c>
      <c r="C147" s="3">
        <v>4.9000000000000004</v>
      </c>
      <c r="D147" s="2">
        <v>17</v>
      </c>
      <c r="E147" s="2">
        <v>26</v>
      </c>
      <c r="F147" s="2">
        <v>537</v>
      </c>
      <c r="G147" s="2">
        <v>0</v>
      </c>
      <c r="H147" s="2">
        <v>0</v>
      </c>
      <c r="I147" s="2">
        <v>1</v>
      </c>
      <c r="J147" s="2">
        <v>0</v>
      </c>
      <c r="K147" s="2">
        <v>0</v>
      </c>
      <c r="L147" s="2">
        <v>5</v>
      </c>
      <c r="M147" s="2">
        <v>24</v>
      </c>
      <c r="N147" s="2">
        <v>27</v>
      </c>
      <c r="O147" s="7">
        <f t="shared" si="22"/>
        <v>1.5294117647058822</v>
      </c>
      <c r="P147" s="7">
        <f t="shared" si="23"/>
        <v>4.3575418994413404</v>
      </c>
      <c r="Q147" s="7">
        <f t="shared" si="16"/>
        <v>0</v>
      </c>
      <c r="R147" s="7">
        <f t="shared" si="17"/>
        <v>0</v>
      </c>
      <c r="S147" s="7">
        <f t="shared" si="18"/>
        <v>0</v>
      </c>
      <c r="T147" s="7">
        <f t="shared" si="19"/>
        <v>0</v>
      </c>
      <c r="U147" s="7">
        <f t="shared" si="20"/>
        <v>0.29411764705882354</v>
      </c>
      <c r="V147" s="7">
        <f t="shared" si="21"/>
        <v>0.83798882681564246</v>
      </c>
    </row>
    <row r="148" spans="1:22">
      <c r="A148" s="2" t="s">
        <v>426</v>
      </c>
      <c r="B148" s="2" t="s">
        <v>11</v>
      </c>
      <c r="C148" s="3">
        <v>6.1</v>
      </c>
      <c r="D148" s="2">
        <v>11</v>
      </c>
      <c r="E148" s="2">
        <v>26</v>
      </c>
      <c r="F148" s="2">
        <v>481</v>
      </c>
      <c r="G148" s="2">
        <v>1</v>
      </c>
      <c r="H148" s="2">
        <v>1</v>
      </c>
      <c r="I148" s="2">
        <v>1</v>
      </c>
      <c r="J148" s="2">
        <v>0</v>
      </c>
      <c r="K148" s="2">
        <v>9</v>
      </c>
      <c r="L148" s="2">
        <v>9</v>
      </c>
      <c r="M148" s="2">
        <v>13</v>
      </c>
      <c r="N148" s="2">
        <v>36</v>
      </c>
      <c r="O148" s="7">
        <f t="shared" si="22"/>
        <v>2.3636363636363638</v>
      </c>
      <c r="P148" s="7">
        <f t="shared" si="23"/>
        <v>4.8648648648648649</v>
      </c>
      <c r="Q148" s="7">
        <f t="shared" si="16"/>
        <v>9.0909090909090912E-2</v>
      </c>
      <c r="R148" s="7">
        <f t="shared" si="17"/>
        <v>0.18711018711018712</v>
      </c>
      <c r="S148" s="7">
        <f t="shared" si="18"/>
        <v>0.81818181818181823</v>
      </c>
      <c r="T148" s="7">
        <f t="shared" si="19"/>
        <v>1.683991683991684</v>
      </c>
      <c r="U148" s="7">
        <f t="shared" si="20"/>
        <v>0.81818181818181823</v>
      </c>
      <c r="V148" s="7">
        <f t="shared" si="21"/>
        <v>1.683991683991684</v>
      </c>
    </row>
    <row r="149" spans="1:22">
      <c r="A149" s="2" t="s">
        <v>301</v>
      </c>
      <c r="B149" s="2" t="s">
        <v>15</v>
      </c>
      <c r="C149" s="3">
        <v>5.0999999999999996</v>
      </c>
      <c r="D149" s="2">
        <v>14</v>
      </c>
      <c r="E149" s="2">
        <v>26</v>
      </c>
      <c r="F149" s="2">
        <v>438</v>
      </c>
      <c r="G149" s="2">
        <v>0</v>
      </c>
      <c r="H149" s="2">
        <v>1</v>
      </c>
      <c r="I149" s="2">
        <v>0</v>
      </c>
      <c r="J149" s="2">
        <v>0</v>
      </c>
      <c r="K149" s="2">
        <v>0</v>
      </c>
      <c r="L149" s="2">
        <v>5</v>
      </c>
      <c r="M149" s="2">
        <v>18</v>
      </c>
      <c r="N149" s="2">
        <v>30</v>
      </c>
      <c r="O149" s="7">
        <f t="shared" si="22"/>
        <v>1.8571428571428572</v>
      </c>
      <c r="P149" s="7">
        <f t="shared" si="23"/>
        <v>5.3424657534246576</v>
      </c>
      <c r="Q149" s="7">
        <f t="shared" si="16"/>
        <v>7.1428571428571425E-2</v>
      </c>
      <c r="R149" s="7">
        <f t="shared" si="17"/>
        <v>0.20547945205479451</v>
      </c>
      <c r="S149" s="7">
        <f t="shared" si="18"/>
        <v>0</v>
      </c>
      <c r="T149" s="7">
        <f t="shared" si="19"/>
        <v>0</v>
      </c>
      <c r="U149" s="7">
        <f t="shared" si="20"/>
        <v>0.35714285714285715</v>
      </c>
      <c r="V149" s="7">
        <f t="shared" si="21"/>
        <v>1.0273972602739725</v>
      </c>
    </row>
    <row r="150" spans="1:22">
      <c r="A150" s="2" t="s">
        <v>424</v>
      </c>
      <c r="B150" s="2" t="s">
        <v>17</v>
      </c>
      <c r="C150" s="3">
        <v>6.3</v>
      </c>
      <c r="D150" s="2">
        <v>17</v>
      </c>
      <c r="E150" s="2">
        <v>26</v>
      </c>
      <c r="F150" s="2">
        <v>664</v>
      </c>
      <c r="G150" s="2">
        <v>0</v>
      </c>
      <c r="H150" s="2">
        <v>1</v>
      </c>
      <c r="I150" s="2">
        <v>1</v>
      </c>
      <c r="J150" s="2">
        <v>0</v>
      </c>
      <c r="K150" s="2">
        <v>5</v>
      </c>
      <c r="L150" s="2">
        <v>8</v>
      </c>
      <c r="M150" s="2">
        <v>22</v>
      </c>
      <c r="N150" s="2">
        <v>32</v>
      </c>
      <c r="O150" s="7">
        <f t="shared" si="22"/>
        <v>1.5294117647058822</v>
      </c>
      <c r="P150" s="7">
        <f t="shared" si="23"/>
        <v>3.524096385542169</v>
      </c>
      <c r="Q150" s="7">
        <f t="shared" si="16"/>
        <v>5.8823529411764705E-2</v>
      </c>
      <c r="R150" s="7">
        <f t="shared" si="17"/>
        <v>0.13554216867469882</v>
      </c>
      <c r="S150" s="7">
        <f t="shared" si="18"/>
        <v>0.29411764705882354</v>
      </c>
      <c r="T150" s="7">
        <f t="shared" si="19"/>
        <v>0.67771084337349397</v>
      </c>
      <c r="U150" s="7">
        <f t="shared" si="20"/>
        <v>0.47058823529411764</v>
      </c>
      <c r="V150" s="7">
        <f t="shared" si="21"/>
        <v>1.0843373493975905</v>
      </c>
    </row>
    <row r="151" spans="1:22">
      <c r="A151" s="2" t="s">
        <v>429</v>
      </c>
      <c r="B151" s="2" t="s">
        <v>7</v>
      </c>
      <c r="C151" s="3">
        <v>4.4000000000000004</v>
      </c>
      <c r="D151" s="2">
        <v>11</v>
      </c>
      <c r="E151" s="2">
        <v>26</v>
      </c>
      <c r="F151" s="2">
        <v>684</v>
      </c>
      <c r="G151" s="2">
        <v>0</v>
      </c>
      <c r="H151" s="2">
        <v>1</v>
      </c>
      <c r="I151" s="2">
        <v>2</v>
      </c>
      <c r="J151" s="2">
        <v>0</v>
      </c>
      <c r="K151" s="2">
        <v>2</v>
      </c>
      <c r="L151" s="2">
        <v>6</v>
      </c>
      <c r="M151" s="2">
        <v>33</v>
      </c>
      <c r="N151" s="2">
        <v>40</v>
      </c>
      <c r="O151" s="7">
        <f t="shared" si="22"/>
        <v>2.3636363636363638</v>
      </c>
      <c r="P151" s="7">
        <f t="shared" si="23"/>
        <v>3.4210526315789473</v>
      </c>
      <c r="Q151" s="7">
        <f t="shared" si="16"/>
        <v>9.0909090909090912E-2</v>
      </c>
      <c r="R151" s="7">
        <f t="shared" si="17"/>
        <v>0.13157894736842105</v>
      </c>
      <c r="S151" s="7">
        <f t="shared" si="18"/>
        <v>0.18181818181818182</v>
      </c>
      <c r="T151" s="7">
        <f t="shared" si="19"/>
        <v>0.26315789473684209</v>
      </c>
      <c r="U151" s="7">
        <f t="shared" si="20"/>
        <v>0.54545454545454541</v>
      </c>
      <c r="V151" s="7">
        <f t="shared" si="21"/>
        <v>0.78947368421052633</v>
      </c>
    </row>
    <row r="152" spans="1:22">
      <c r="A152" s="2" t="s">
        <v>430</v>
      </c>
      <c r="B152" s="2" t="s">
        <v>27</v>
      </c>
      <c r="C152" s="3">
        <v>4.4000000000000004</v>
      </c>
      <c r="D152" s="2">
        <v>21</v>
      </c>
      <c r="E152" s="2">
        <v>26</v>
      </c>
      <c r="F152" s="2">
        <v>520</v>
      </c>
      <c r="G152" s="2">
        <v>0</v>
      </c>
      <c r="H152" s="2">
        <v>1</v>
      </c>
      <c r="I152" s="2">
        <v>0</v>
      </c>
      <c r="J152" s="2">
        <v>0</v>
      </c>
      <c r="K152" s="2">
        <v>2</v>
      </c>
      <c r="L152" s="2">
        <v>8</v>
      </c>
      <c r="M152" s="2">
        <v>6</v>
      </c>
      <c r="N152" s="2">
        <v>34</v>
      </c>
      <c r="O152" s="7">
        <f t="shared" si="22"/>
        <v>1.2380952380952381</v>
      </c>
      <c r="P152" s="7">
        <f t="shared" si="23"/>
        <v>4.5</v>
      </c>
      <c r="Q152" s="7">
        <f t="shared" si="16"/>
        <v>4.7619047619047616E-2</v>
      </c>
      <c r="R152" s="7">
        <f t="shared" si="17"/>
        <v>0.17307692307692307</v>
      </c>
      <c r="S152" s="7">
        <f t="shared" si="18"/>
        <v>9.5238095238095233E-2</v>
      </c>
      <c r="T152" s="7">
        <f t="shared" si="19"/>
        <v>0.34615384615384615</v>
      </c>
      <c r="U152" s="7">
        <f t="shared" si="20"/>
        <v>0.38095238095238093</v>
      </c>
      <c r="V152" s="7">
        <f t="shared" si="21"/>
        <v>1.3846153846153846</v>
      </c>
    </row>
    <row r="153" spans="1:22">
      <c r="A153" s="2" t="s">
        <v>428</v>
      </c>
      <c r="B153" s="2" t="s">
        <v>15</v>
      </c>
      <c r="C153" s="3">
        <v>7.6</v>
      </c>
      <c r="D153" s="2">
        <v>12</v>
      </c>
      <c r="E153" s="2">
        <v>26</v>
      </c>
      <c r="F153" s="2">
        <v>301</v>
      </c>
      <c r="G153" s="2">
        <v>1</v>
      </c>
      <c r="H153" s="2">
        <v>1</v>
      </c>
      <c r="I153" s="2">
        <v>1</v>
      </c>
      <c r="J153" s="2">
        <v>0</v>
      </c>
      <c r="K153" s="2">
        <v>3</v>
      </c>
      <c r="L153" s="2">
        <v>3</v>
      </c>
      <c r="M153" s="2">
        <v>6</v>
      </c>
      <c r="N153" s="2">
        <v>29</v>
      </c>
      <c r="O153" s="7">
        <f t="shared" si="22"/>
        <v>2.1666666666666665</v>
      </c>
      <c r="P153" s="7">
        <f t="shared" si="23"/>
        <v>7.7740863787375414</v>
      </c>
      <c r="Q153" s="7">
        <f t="shared" si="16"/>
        <v>8.3333333333333329E-2</v>
      </c>
      <c r="R153" s="7">
        <f t="shared" si="17"/>
        <v>0.29900332225913623</v>
      </c>
      <c r="S153" s="7">
        <f t="shared" si="18"/>
        <v>0.25</v>
      </c>
      <c r="T153" s="7">
        <f t="shared" si="19"/>
        <v>0.89700996677740863</v>
      </c>
      <c r="U153" s="7">
        <f t="shared" si="20"/>
        <v>0.25</v>
      </c>
      <c r="V153" s="7">
        <f t="shared" si="21"/>
        <v>0.89700996677740863</v>
      </c>
    </row>
    <row r="154" spans="1:22">
      <c r="A154" s="2" t="s">
        <v>427</v>
      </c>
      <c r="B154" s="2" t="s">
        <v>11</v>
      </c>
      <c r="C154" s="3">
        <v>7.5</v>
      </c>
      <c r="D154" s="2">
        <v>12</v>
      </c>
      <c r="E154" s="2">
        <v>26</v>
      </c>
      <c r="F154" s="2">
        <v>745</v>
      </c>
      <c r="G154" s="2">
        <v>1</v>
      </c>
      <c r="H154" s="2">
        <v>0</v>
      </c>
      <c r="I154" s="2">
        <v>4</v>
      </c>
      <c r="J154" s="2">
        <v>0</v>
      </c>
      <c r="K154" s="2">
        <v>3</v>
      </c>
      <c r="L154" s="2">
        <v>10</v>
      </c>
      <c r="M154" s="2">
        <v>6</v>
      </c>
      <c r="N154" s="2">
        <v>35</v>
      </c>
      <c r="O154" s="7">
        <f t="shared" si="22"/>
        <v>2.1666666666666665</v>
      </c>
      <c r="P154" s="7">
        <f t="shared" si="23"/>
        <v>3.1409395973154361</v>
      </c>
      <c r="Q154" s="7">
        <f t="shared" si="16"/>
        <v>0</v>
      </c>
      <c r="R154" s="7">
        <f t="shared" si="17"/>
        <v>0</v>
      </c>
      <c r="S154" s="7">
        <f t="shared" si="18"/>
        <v>0.25</v>
      </c>
      <c r="T154" s="7">
        <f t="shared" si="19"/>
        <v>0.36241610738255037</v>
      </c>
      <c r="U154" s="7">
        <f t="shared" si="20"/>
        <v>0.83333333333333337</v>
      </c>
      <c r="V154" s="7">
        <f t="shared" si="21"/>
        <v>1.2080536912751678</v>
      </c>
    </row>
    <row r="155" spans="1:22">
      <c r="A155" s="2" t="s">
        <v>431</v>
      </c>
      <c r="B155" s="2" t="s">
        <v>19</v>
      </c>
      <c r="C155" s="3">
        <v>4.4000000000000004</v>
      </c>
      <c r="D155" s="2">
        <v>17</v>
      </c>
      <c r="E155" s="2">
        <v>25</v>
      </c>
      <c r="F155" s="2">
        <v>347</v>
      </c>
      <c r="G155" s="2">
        <v>1</v>
      </c>
      <c r="H155" s="2">
        <v>1</v>
      </c>
      <c r="I155" s="2">
        <v>0</v>
      </c>
      <c r="J155" s="2">
        <v>0</v>
      </c>
      <c r="K155" s="2">
        <v>1</v>
      </c>
      <c r="L155" s="2">
        <v>5</v>
      </c>
      <c r="M155" s="2">
        <v>9</v>
      </c>
      <c r="N155" s="2">
        <v>16</v>
      </c>
      <c r="O155" s="7">
        <f t="shared" si="22"/>
        <v>1.4705882352941178</v>
      </c>
      <c r="P155" s="7">
        <f t="shared" si="23"/>
        <v>6.4841498559077815</v>
      </c>
      <c r="Q155" s="7">
        <f t="shared" si="16"/>
        <v>5.8823529411764705E-2</v>
      </c>
      <c r="R155" s="7">
        <f t="shared" si="17"/>
        <v>0.25936599423631124</v>
      </c>
      <c r="S155" s="7">
        <f t="shared" si="18"/>
        <v>5.8823529411764705E-2</v>
      </c>
      <c r="T155" s="7">
        <f t="shared" si="19"/>
        <v>0.25936599423631124</v>
      </c>
      <c r="U155" s="7">
        <f t="shared" si="20"/>
        <v>0.29411764705882354</v>
      </c>
      <c r="V155" s="7">
        <f t="shared" si="21"/>
        <v>1.2968299711815561</v>
      </c>
    </row>
    <row r="156" spans="1:22">
      <c r="A156" s="2" t="s">
        <v>432</v>
      </c>
      <c r="B156" s="2" t="s">
        <v>29</v>
      </c>
      <c r="C156" s="3">
        <v>8</v>
      </c>
      <c r="D156" s="2">
        <v>7</v>
      </c>
      <c r="E156" s="2">
        <v>25</v>
      </c>
      <c r="F156" s="2">
        <v>603</v>
      </c>
      <c r="G156" s="2">
        <v>0</v>
      </c>
      <c r="H156" s="2">
        <v>1</v>
      </c>
      <c r="I156" s="2">
        <v>3</v>
      </c>
      <c r="J156" s="2">
        <v>0</v>
      </c>
      <c r="K156" s="2">
        <v>3</v>
      </c>
      <c r="L156" s="2">
        <v>14</v>
      </c>
      <c r="M156" s="2">
        <v>2</v>
      </c>
      <c r="N156" s="2">
        <v>58</v>
      </c>
      <c r="O156" s="7">
        <f t="shared" si="22"/>
        <v>3.5714285714285716</v>
      </c>
      <c r="P156" s="7">
        <f t="shared" si="23"/>
        <v>3.7313432835820892</v>
      </c>
      <c r="Q156" s="7">
        <f t="shared" si="16"/>
        <v>0.14285714285714285</v>
      </c>
      <c r="R156" s="7">
        <f t="shared" si="17"/>
        <v>0.1492537313432836</v>
      </c>
      <c r="S156" s="7">
        <f t="shared" si="18"/>
        <v>0.42857142857142855</v>
      </c>
      <c r="T156" s="7">
        <f t="shared" si="19"/>
        <v>0.44776119402985076</v>
      </c>
      <c r="U156" s="7">
        <f t="shared" si="20"/>
        <v>2</v>
      </c>
      <c r="V156" s="7">
        <f t="shared" si="21"/>
        <v>2.08955223880597</v>
      </c>
    </row>
    <row r="157" spans="1:22">
      <c r="A157" s="2" t="s">
        <v>149</v>
      </c>
      <c r="B157" s="2" t="s">
        <v>33</v>
      </c>
      <c r="C157" s="3">
        <v>5.0999999999999996</v>
      </c>
      <c r="D157" s="2">
        <v>13</v>
      </c>
      <c r="E157" s="2">
        <v>25</v>
      </c>
      <c r="F157" s="2">
        <v>673</v>
      </c>
      <c r="G157" s="2">
        <v>0</v>
      </c>
      <c r="H157" s="2">
        <v>1</v>
      </c>
      <c r="I157" s="2">
        <v>1</v>
      </c>
      <c r="J157" s="2">
        <v>1</v>
      </c>
      <c r="K157" s="2">
        <v>3</v>
      </c>
      <c r="L157" s="2">
        <v>8</v>
      </c>
      <c r="M157" s="2">
        <v>31</v>
      </c>
      <c r="N157" s="2">
        <v>44</v>
      </c>
      <c r="O157" s="7">
        <f t="shared" si="22"/>
        <v>1.9230769230769231</v>
      </c>
      <c r="P157" s="7">
        <f t="shared" si="23"/>
        <v>3.3432392273402676</v>
      </c>
      <c r="Q157" s="7">
        <f t="shared" si="16"/>
        <v>7.6923076923076927E-2</v>
      </c>
      <c r="R157" s="7">
        <f t="shared" si="17"/>
        <v>0.1337295690936107</v>
      </c>
      <c r="S157" s="7">
        <f t="shared" si="18"/>
        <v>0.23076923076923078</v>
      </c>
      <c r="T157" s="7">
        <f t="shared" si="19"/>
        <v>0.40118870728083206</v>
      </c>
      <c r="U157" s="7">
        <f t="shared" si="20"/>
        <v>0.61538461538461542</v>
      </c>
      <c r="V157" s="7">
        <f t="shared" si="21"/>
        <v>1.0698365527488856</v>
      </c>
    </row>
    <row r="158" spans="1:22">
      <c r="A158" s="2" t="s">
        <v>433</v>
      </c>
      <c r="B158" s="2" t="s">
        <v>13</v>
      </c>
      <c r="C158" s="3">
        <v>6.1</v>
      </c>
      <c r="D158" s="2"/>
      <c r="E158" s="2">
        <v>24</v>
      </c>
      <c r="F158" s="2">
        <v>348</v>
      </c>
      <c r="G158" s="2">
        <v>0</v>
      </c>
      <c r="H158" s="2">
        <v>2</v>
      </c>
      <c r="I158" s="2">
        <v>0</v>
      </c>
      <c r="J158" s="2">
        <v>0</v>
      </c>
      <c r="K158" s="2">
        <v>3</v>
      </c>
      <c r="L158" s="2">
        <v>5</v>
      </c>
      <c r="M158" s="2">
        <v>3</v>
      </c>
      <c r="N158" s="2">
        <v>25</v>
      </c>
      <c r="O158" s="7">
        <f t="shared" si="22"/>
        <v>0</v>
      </c>
      <c r="P158" s="7">
        <f t="shared" si="23"/>
        <v>6.2068965517241379</v>
      </c>
      <c r="Q158" s="7">
        <f t="shared" si="16"/>
        <v>0</v>
      </c>
      <c r="R158" s="7">
        <f t="shared" si="17"/>
        <v>0.51724137931034486</v>
      </c>
      <c r="S158" s="7">
        <f t="shared" si="18"/>
        <v>0</v>
      </c>
      <c r="T158" s="7">
        <f t="shared" si="19"/>
        <v>0.77586206896551724</v>
      </c>
      <c r="U158" s="7">
        <f t="shared" si="20"/>
        <v>0</v>
      </c>
      <c r="V158" s="7">
        <f t="shared" si="21"/>
        <v>1.2931034482758621</v>
      </c>
    </row>
    <row r="159" spans="1:22">
      <c r="A159" s="2" t="s">
        <v>435</v>
      </c>
      <c r="B159" s="2" t="s">
        <v>5</v>
      </c>
      <c r="C159" s="3">
        <v>8.1</v>
      </c>
      <c r="D159" s="2">
        <v>6</v>
      </c>
      <c r="E159" s="2">
        <v>24</v>
      </c>
      <c r="F159" s="2">
        <v>436</v>
      </c>
      <c r="G159" s="2">
        <v>1</v>
      </c>
      <c r="H159" s="2">
        <v>1</v>
      </c>
      <c r="I159" s="2">
        <v>1</v>
      </c>
      <c r="J159" s="2">
        <v>0</v>
      </c>
      <c r="K159" s="2">
        <v>9</v>
      </c>
      <c r="L159" s="2">
        <v>7</v>
      </c>
      <c r="M159" s="2">
        <v>11</v>
      </c>
      <c r="N159" s="2">
        <v>19</v>
      </c>
      <c r="O159" s="7">
        <f t="shared" si="22"/>
        <v>4</v>
      </c>
      <c r="P159" s="7">
        <f t="shared" si="23"/>
        <v>4.954128440366973</v>
      </c>
      <c r="Q159" s="7">
        <f t="shared" si="16"/>
        <v>0.16666666666666666</v>
      </c>
      <c r="R159" s="7">
        <f t="shared" si="17"/>
        <v>0.20642201834862386</v>
      </c>
      <c r="S159" s="7">
        <f t="shared" si="18"/>
        <v>1.5</v>
      </c>
      <c r="T159" s="7">
        <f t="shared" si="19"/>
        <v>1.8577981651376148</v>
      </c>
      <c r="U159" s="7">
        <f t="shared" si="20"/>
        <v>1.1666666666666667</v>
      </c>
      <c r="V159" s="7">
        <f t="shared" si="21"/>
        <v>1.4449541284403671</v>
      </c>
    </row>
    <row r="160" spans="1:22">
      <c r="A160" s="2" t="s">
        <v>434</v>
      </c>
      <c r="B160" s="2" t="s">
        <v>3</v>
      </c>
      <c r="C160" s="3">
        <v>6.4</v>
      </c>
      <c r="D160" s="2">
        <v>17</v>
      </c>
      <c r="E160" s="2">
        <v>24</v>
      </c>
      <c r="F160" s="2">
        <v>476</v>
      </c>
      <c r="G160" s="2">
        <v>0</v>
      </c>
      <c r="H160" s="2">
        <v>0</v>
      </c>
      <c r="I160" s="2">
        <v>1</v>
      </c>
      <c r="J160" s="2">
        <v>0</v>
      </c>
      <c r="K160" s="2">
        <v>5</v>
      </c>
      <c r="L160" s="2">
        <v>3</v>
      </c>
      <c r="M160" s="2">
        <v>14</v>
      </c>
      <c r="N160" s="2">
        <v>30</v>
      </c>
      <c r="O160" s="7">
        <f t="shared" si="22"/>
        <v>1.411764705882353</v>
      </c>
      <c r="P160" s="7">
        <f t="shared" si="23"/>
        <v>4.53781512605042</v>
      </c>
      <c r="Q160" s="7">
        <f t="shared" si="16"/>
        <v>0</v>
      </c>
      <c r="R160" s="7">
        <f t="shared" si="17"/>
        <v>0</v>
      </c>
      <c r="S160" s="7">
        <f t="shared" si="18"/>
        <v>0.29411764705882354</v>
      </c>
      <c r="T160" s="7">
        <f t="shared" si="19"/>
        <v>0.94537815126050428</v>
      </c>
      <c r="U160" s="7">
        <f t="shared" si="20"/>
        <v>0.17647058823529413</v>
      </c>
      <c r="V160" s="7">
        <f t="shared" si="21"/>
        <v>0.5672268907563025</v>
      </c>
    </row>
    <row r="161" spans="1:22">
      <c r="A161" s="2" t="s">
        <v>436</v>
      </c>
      <c r="B161" s="2" t="s">
        <v>21</v>
      </c>
      <c r="C161" s="3">
        <v>7.8</v>
      </c>
      <c r="D161" s="2">
        <v>12</v>
      </c>
      <c r="E161" s="2">
        <v>22</v>
      </c>
      <c r="F161" s="2">
        <v>541</v>
      </c>
      <c r="G161" s="2">
        <v>1</v>
      </c>
      <c r="H161" s="2">
        <v>0</v>
      </c>
      <c r="I161" s="2">
        <v>2</v>
      </c>
      <c r="J161" s="2">
        <v>0</v>
      </c>
      <c r="K161" s="2">
        <v>7</v>
      </c>
      <c r="L161" s="2">
        <v>4</v>
      </c>
      <c r="M161" s="2">
        <v>20</v>
      </c>
      <c r="N161" s="2">
        <v>30</v>
      </c>
      <c r="O161" s="7">
        <f t="shared" si="22"/>
        <v>1.8333333333333333</v>
      </c>
      <c r="P161" s="7">
        <f t="shared" si="23"/>
        <v>3.6598890942698707</v>
      </c>
      <c r="Q161" s="7">
        <f t="shared" si="16"/>
        <v>0</v>
      </c>
      <c r="R161" s="7">
        <f t="shared" si="17"/>
        <v>0</v>
      </c>
      <c r="S161" s="7">
        <f t="shared" si="18"/>
        <v>0.58333333333333337</v>
      </c>
      <c r="T161" s="7">
        <f t="shared" si="19"/>
        <v>1.1645101663585953</v>
      </c>
      <c r="U161" s="7">
        <f t="shared" si="20"/>
        <v>0.33333333333333331</v>
      </c>
      <c r="V161" s="7">
        <f t="shared" si="21"/>
        <v>0.6654343807763401</v>
      </c>
    </row>
    <row r="162" spans="1:22">
      <c r="A162" s="2" t="s">
        <v>437</v>
      </c>
      <c r="B162" s="2" t="s">
        <v>33</v>
      </c>
      <c r="C162" s="3">
        <v>4</v>
      </c>
      <c r="D162" s="2">
        <v>7</v>
      </c>
      <c r="E162" s="2">
        <v>21</v>
      </c>
      <c r="F162" s="2">
        <v>559</v>
      </c>
      <c r="G162" s="2">
        <v>0</v>
      </c>
      <c r="H162" s="2">
        <v>1</v>
      </c>
      <c r="I162" s="2">
        <v>1</v>
      </c>
      <c r="J162" s="2">
        <v>0</v>
      </c>
      <c r="K162" s="2">
        <v>5</v>
      </c>
      <c r="L162" s="2">
        <v>6</v>
      </c>
      <c r="M162" s="2">
        <v>25</v>
      </c>
      <c r="N162" s="2">
        <v>26</v>
      </c>
      <c r="O162" s="7">
        <f t="shared" si="22"/>
        <v>3</v>
      </c>
      <c r="P162" s="7">
        <f t="shared" si="23"/>
        <v>3.3810375670840789</v>
      </c>
      <c r="Q162" s="7">
        <f t="shared" si="16"/>
        <v>0.14285714285714285</v>
      </c>
      <c r="R162" s="7">
        <f t="shared" si="17"/>
        <v>0.16100178890876565</v>
      </c>
      <c r="S162" s="7">
        <f t="shared" si="18"/>
        <v>0.7142857142857143</v>
      </c>
      <c r="T162" s="7">
        <f t="shared" si="19"/>
        <v>0.80500894454382821</v>
      </c>
      <c r="U162" s="7">
        <f t="shared" si="20"/>
        <v>0.8571428571428571</v>
      </c>
      <c r="V162" s="7">
        <f t="shared" si="21"/>
        <v>0.96601073345259381</v>
      </c>
    </row>
    <row r="163" spans="1:22">
      <c r="A163" s="2" t="s">
        <v>438</v>
      </c>
      <c r="B163" s="2" t="s">
        <v>31</v>
      </c>
      <c r="C163" s="3">
        <v>5.8</v>
      </c>
      <c r="D163" s="2">
        <v>11</v>
      </c>
      <c r="E163" s="2">
        <v>20</v>
      </c>
      <c r="F163" s="2">
        <v>357</v>
      </c>
      <c r="G163" s="2">
        <v>0</v>
      </c>
      <c r="H163" s="2">
        <v>1</v>
      </c>
      <c r="I163" s="2">
        <v>0</v>
      </c>
      <c r="J163" s="2">
        <v>0</v>
      </c>
      <c r="K163" s="2">
        <v>5</v>
      </c>
      <c r="L163" s="2">
        <v>4</v>
      </c>
      <c r="M163" s="2">
        <v>22</v>
      </c>
      <c r="N163" s="2">
        <v>20</v>
      </c>
      <c r="O163" s="7">
        <f t="shared" si="22"/>
        <v>1.8181818181818181</v>
      </c>
      <c r="P163" s="7">
        <f t="shared" si="23"/>
        <v>5.0420168067226889</v>
      </c>
      <c r="Q163" s="7">
        <f t="shared" si="16"/>
        <v>9.0909090909090912E-2</v>
      </c>
      <c r="R163" s="7">
        <f t="shared" si="17"/>
        <v>0.25210084033613445</v>
      </c>
      <c r="S163" s="7">
        <f t="shared" si="18"/>
        <v>0.45454545454545453</v>
      </c>
      <c r="T163" s="7">
        <f t="shared" si="19"/>
        <v>1.2605042016806722</v>
      </c>
      <c r="U163" s="7">
        <f t="shared" si="20"/>
        <v>0.36363636363636365</v>
      </c>
      <c r="V163" s="7">
        <f t="shared" si="21"/>
        <v>1.0084033613445378</v>
      </c>
    </row>
    <row r="164" spans="1:22">
      <c r="A164" s="2" t="s">
        <v>440</v>
      </c>
      <c r="B164" s="2" t="s">
        <v>27</v>
      </c>
      <c r="C164" s="3">
        <v>7.3</v>
      </c>
      <c r="D164" s="2">
        <v>13</v>
      </c>
      <c r="E164" s="2">
        <v>19</v>
      </c>
      <c r="F164" s="2">
        <v>488</v>
      </c>
      <c r="G164" s="2">
        <v>0</v>
      </c>
      <c r="H164" s="2">
        <v>0</v>
      </c>
      <c r="I164" s="2">
        <v>2</v>
      </c>
      <c r="J164" s="2">
        <v>0</v>
      </c>
      <c r="K164" s="2">
        <v>0</v>
      </c>
      <c r="L164" s="2">
        <v>2</v>
      </c>
      <c r="M164" s="2">
        <v>21</v>
      </c>
      <c r="N164" s="2">
        <v>42</v>
      </c>
      <c r="O164" s="7">
        <f t="shared" si="22"/>
        <v>1.4615384615384615</v>
      </c>
      <c r="P164" s="7">
        <f t="shared" si="23"/>
        <v>3.5040983606557377</v>
      </c>
      <c r="Q164" s="7">
        <f t="shared" si="16"/>
        <v>0</v>
      </c>
      <c r="R164" s="7">
        <f t="shared" si="17"/>
        <v>0</v>
      </c>
      <c r="S164" s="7">
        <f t="shared" si="18"/>
        <v>0</v>
      </c>
      <c r="T164" s="7">
        <f t="shared" si="19"/>
        <v>0</v>
      </c>
      <c r="U164" s="7">
        <f t="shared" si="20"/>
        <v>0.15384615384615385</v>
      </c>
      <c r="V164" s="7">
        <f t="shared" si="21"/>
        <v>0.36885245901639346</v>
      </c>
    </row>
    <row r="165" spans="1:22">
      <c r="A165" s="2" t="s">
        <v>439</v>
      </c>
      <c r="B165" s="2" t="s">
        <v>3</v>
      </c>
      <c r="C165" s="3">
        <v>5.2</v>
      </c>
      <c r="D165" s="2">
        <v>12</v>
      </c>
      <c r="E165" s="2">
        <v>19</v>
      </c>
      <c r="F165" s="2">
        <v>652</v>
      </c>
      <c r="G165" s="2">
        <v>0</v>
      </c>
      <c r="H165" s="2">
        <v>0</v>
      </c>
      <c r="I165" s="2">
        <v>6</v>
      </c>
      <c r="J165" s="2">
        <v>0</v>
      </c>
      <c r="K165" s="2">
        <v>3</v>
      </c>
      <c r="L165" s="2">
        <v>5</v>
      </c>
      <c r="M165" s="2">
        <v>19</v>
      </c>
      <c r="N165" s="2">
        <v>46</v>
      </c>
      <c r="O165" s="7">
        <f t="shared" si="22"/>
        <v>1.5833333333333333</v>
      </c>
      <c r="P165" s="7">
        <f t="shared" si="23"/>
        <v>2.6226993865030672</v>
      </c>
      <c r="Q165" s="7">
        <f t="shared" si="16"/>
        <v>0</v>
      </c>
      <c r="R165" s="7">
        <f t="shared" si="17"/>
        <v>0</v>
      </c>
      <c r="S165" s="7">
        <f t="shared" si="18"/>
        <v>0.25</v>
      </c>
      <c r="T165" s="7">
        <f t="shared" si="19"/>
        <v>0.41411042944785281</v>
      </c>
      <c r="U165" s="7">
        <f t="shared" si="20"/>
        <v>0.41666666666666669</v>
      </c>
      <c r="V165" s="7">
        <f t="shared" si="21"/>
        <v>0.69018404907975461</v>
      </c>
    </row>
    <row r="166" spans="1:22">
      <c r="A166" s="2" t="s">
        <v>442</v>
      </c>
      <c r="B166" s="2" t="s">
        <v>37</v>
      </c>
      <c r="C166" s="3">
        <v>7.5</v>
      </c>
      <c r="D166" s="2">
        <v>7</v>
      </c>
      <c r="E166" s="2">
        <v>18</v>
      </c>
      <c r="F166" s="2">
        <v>431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15</v>
      </c>
      <c r="N166" s="2">
        <v>36</v>
      </c>
      <c r="O166" s="7">
        <f t="shared" si="22"/>
        <v>2.5714285714285716</v>
      </c>
      <c r="P166" s="7">
        <f t="shared" si="23"/>
        <v>3.7587006960556844</v>
      </c>
      <c r="Q166" s="7">
        <f t="shared" si="16"/>
        <v>0</v>
      </c>
      <c r="R166" s="7">
        <f t="shared" si="17"/>
        <v>0</v>
      </c>
      <c r="S166" s="7">
        <f t="shared" si="18"/>
        <v>0</v>
      </c>
      <c r="T166" s="7">
        <f t="shared" si="19"/>
        <v>0</v>
      </c>
      <c r="U166" s="7">
        <f t="shared" si="20"/>
        <v>0</v>
      </c>
      <c r="V166" s="7">
        <f t="shared" si="21"/>
        <v>0</v>
      </c>
    </row>
    <row r="167" spans="1:22">
      <c r="A167" s="2" t="s">
        <v>441</v>
      </c>
      <c r="B167" s="2" t="s">
        <v>37</v>
      </c>
      <c r="C167" s="3">
        <v>6.9</v>
      </c>
      <c r="D167" s="2">
        <v>14</v>
      </c>
      <c r="E167" s="2">
        <v>18</v>
      </c>
      <c r="F167" s="2">
        <v>407</v>
      </c>
      <c r="G167" s="2">
        <v>0</v>
      </c>
      <c r="H167" s="2">
        <v>0</v>
      </c>
      <c r="I167" s="2">
        <v>0</v>
      </c>
      <c r="J167" s="2">
        <v>0</v>
      </c>
      <c r="K167" s="2">
        <v>3</v>
      </c>
      <c r="L167" s="2">
        <v>11</v>
      </c>
      <c r="M167" s="2">
        <v>7</v>
      </c>
      <c r="N167" s="2">
        <v>25</v>
      </c>
      <c r="O167" s="7">
        <f t="shared" si="22"/>
        <v>1.2857142857142858</v>
      </c>
      <c r="P167" s="7">
        <f t="shared" si="23"/>
        <v>3.9803439803439802</v>
      </c>
      <c r="Q167" s="7">
        <f t="shared" si="16"/>
        <v>0</v>
      </c>
      <c r="R167" s="7">
        <f t="shared" si="17"/>
        <v>0</v>
      </c>
      <c r="S167" s="7">
        <f t="shared" si="18"/>
        <v>0.21428571428571427</v>
      </c>
      <c r="T167" s="7">
        <f t="shared" si="19"/>
        <v>0.66339066339066344</v>
      </c>
      <c r="U167" s="7">
        <f t="shared" si="20"/>
        <v>0.7857142857142857</v>
      </c>
      <c r="V167" s="7">
        <f t="shared" si="21"/>
        <v>2.4324324324324325</v>
      </c>
    </row>
    <row r="168" spans="1:22">
      <c r="A168" s="2" t="s">
        <v>443</v>
      </c>
      <c r="B168" s="2" t="s">
        <v>19</v>
      </c>
      <c r="C168" s="3">
        <v>6.5</v>
      </c>
      <c r="D168" s="2">
        <v>7</v>
      </c>
      <c r="E168" s="2">
        <v>18</v>
      </c>
      <c r="F168" s="2">
        <v>283</v>
      </c>
      <c r="G168" s="2">
        <v>0</v>
      </c>
      <c r="H168" s="2">
        <v>1</v>
      </c>
      <c r="I168" s="2">
        <v>0</v>
      </c>
      <c r="J168" s="2">
        <v>0</v>
      </c>
      <c r="K168" s="2">
        <v>1</v>
      </c>
      <c r="L168" s="2">
        <v>2</v>
      </c>
      <c r="M168" s="2">
        <v>8</v>
      </c>
      <c r="N168" s="2">
        <v>34</v>
      </c>
      <c r="O168" s="7">
        <f t="shared" si="22"/>
        <v>2.5714285714285716</v>
      </c>
      <c r="P168" s="7">
        <f t="shared" si="23"/>
        <v>5.7243816254416959</v>
      </c>
      <c r="Q168" s="7">
        <f t="shared" si="16"/>
        <v>0.14285714285714285</v>
      </c>
      <c r="R168" s="7">
        <f t="shared" si="17"/>
        <v>0.31802120141342755</v>
      </c>
      <c r="S168" s="7">
        <f t="shared" si="18"/>
        <v>0.14285714285714285</v>
      </c>
      <c r="T168" s="7">
        <f t="shared" si="19"/>
        <v>0.31802120141342755</v>
      </c>
      <c r="U168" s="7">
        <f t="shared" si="20"/>
        <v>0.2857142857142857</v>
      </c>
      <c r="V168" s="7">
        <f t="shared" si="21"/>
        <v>0.63604240282685509</v>
      </c>
    </row>
    <row r="169" spans="1:22">
      <c r="A169" s="2" t="s">
        <v>444</v>
      </c>
      <c r="B169" s="2" t="s">
        <v>35</v>
      </c>
      <c r="C169" s="3">
        <v>5</v>
      </c>
      <c r="D169" s="2">
        <v>10</v>
      </c>
      <c r="E169" s="2">
        <v>17</v>
      </c>
      <c r="F169" s="2">
        <v>339</v>
      </c>
      <c r="G169" s="2">
        <v>0</v>
      </c>
      <c r="H169" s="2">
        <v>0</v>
      </c>
      <c r="I169" s="2">
        <v>1</v>
      </c>
      <c r="J169" s="2">
        <v>0</v>
      </c>
      <c r="K169" s="2">
        <v>1</v>
      </c>
      <c r="L169" s="2">
        <v>2</v>
      </c>
      <c r="M169" s="2">
        <v>14</v>
      </c>
      <c r="N169" s="2">
        <v>19</v>
      </c>
      <c r="O169" s="7">
        <f t="shared" si="22"/>
        <v>1.7</v>
      </c>
      <c r="P169" s="7">
        <f t="shared" si="23"/>
        <v>4.5132743362831862</v>
      </c>
      <c r="Q169" s="7">
        <f t="shared" si="16"/>
        <v>0</v>
      </c>
      <c r="R169" s="7">
        <f t="shared" si="17"/>
        <v>0</v>
      </c>
      <c r="S169" s="7">
        <f t="shared" si="18"/>
        <v>0.1</v>
      </c>
      <c r="T169" s="7">
        <f t="shared" si="19"/>
        <v>0.26548672566371678</v>
      </c>
      <c r="U169" s="7">
        <f t="shared" si="20"/>
        <v>0.2</v>
      </c>
      <c r="V169" s="7">
        <f t="shared" si="21"/>
        <v>0.53097345132743357</v>
      </c>
    </row>
    <row r="170" spans="1:22">
      <c r="A170" s="2" t="s">
        <v>446</v>
      </c>
      <c r="B170" s="2" t="s">
        <v>27</v>
      </c>
      <c r="C170" s="3">
        <v>5.4</v>
      </c>
      <c r="D170" s="2">
        <v>7</v>
      </c>
      <c r="E170" s="2">
        <v>16</v>
      </c>
      <c r="F170" s="2">
        <v>420</v>
      </c>
      <c r="G170" s="2">
        <v>0</v>
      </c>
      <c r="H170" s="2">
        <v>0</v>
      </c>
      <c r="I170" s="2">
        <v>1</v>
      </c>
      <c r="J170" s="2">
        <v>0</v>
      </c>
      <c r="K170" s="2">
        <v>2</v>
      </c>
      <c r="L170" s="2">
        <v>3</v>
      </c>
      <c r="M170" s="2">
        <v>20</v>
      </c>
      <c r="N170" s="2">
        <v>39</v>
      </c>
      <c r="O170" s="7">
        <f t="shared" si="22"/>
        <v>2.2857142857142856</v>
      </c>
      <c r="P170" s="7">
        <f t="shared" si="23"/>
        <v>3.4285714285714288</v>
      </c>
      <c r="Q170" s="7">
        <f t="shared" si="16"/>
        <v>0</v>
      </c>
      <c r="R170" s="7">
        <f t="shared" si="17"/>
        <v>0</v>
      </c>
      <c r="S170" s="7">
        <f t="shared" si="18"/>
        <v>0.2857142857142857</v>
      </c>
      <c r="T170" s="7">
        <f t="shared" si="19"/>
        <v>0.4285714285714286</v>
      </c>
      <c r="U170" s="7">
        <f t="shared" si="20"/>
        <v>0.42857142857142855</v>
      </c>
      <c r="V170" s="7">
        <f t="shared" si="21"/>
        <v>0.64285714285714279</v>
      </c>
    </row>
    <row r="171" spans="1:22">
      <c r="A171" s="2" t="s">
        <v>445</v>
      </c>
      <c r="B171" s="2" t="s">
        <v>21</v>
      </c>
      <c r="C171" s="3">
        <v>6.1</v>
      </c>
      <c r="D171" s="2">
        <v>12</v>
      </c>
      <c r="E171" s="2">
        <v>16</v>
      </c>
      <c r="F171" s="2">
        <v>449</v>
      </c>
      <c r="G171" s="2">
        <v>0</v>
      </c>
      <c r="H171" s="2">
        <v>0</v>
      </c>
      <c r="I171" s="2">
        <v>0</v>
      </c>
      <c r="J171" s="2">
        <v>0</v>
      </c>
      <c r="K171" s="2">
        <v>2</v>
      </c>
      <c r="L171" s="2">
        <v>6</v>
      </c>
      <c r="M171" s="2">
        <v>8</v>
      </c>
      <c r="N171" s="2">
        <v>27</v>
      </c>
      <c r="O171" s="7">
        <f t="shared" si="22"/>
        <v>1.3333333333333333</v>
      </c>
      <c r="P171" s="7">
        <f t="shared" si="23"/>
        <v>3.2071269487750556</v>
      </c>
      <c r="Q171" s="7">
        <f t="shared" si="16"/>
        <v>0</v>
      </c>
      <c r="R171" s="7">
        <f t="shared" si="17"/>
        <v>0</v>
      </c>
      <c r="S171" s="7">
        <f t="shared" si="18"/>
        <v>0.16666666666666666</v>
      </c>
      <c r="T171" s="7">
        <f t="shared" si="19"/>
        <v>0.40089086859688194</v>
      </c>
      <c r="U171" s="7">
        <f t="shared" si="20"/>
        <v>0.5</v>
      </c>
      <c r="V171" s="7">
        <f t="shared" si="21"/>
        <v>1.2026726057906458</v>
      </c>
    </row>
    <row r="172" spans="1:22">
      <c r="A172" s="2" t="s">
        <v>447</v>
      </c>
      <c r="B172" s="2" t="s">
        <v>1</v>
      </c>
      <c r="C172" s="3">
        <v>5.4</v>
      </c>
      <c r="D172" s="2">
        <v>9</v>
      </c>
      <c r="E172" s="2">
        <v>15</v>
      </c>
      <c r="F172" s="2">
        <v>447</v>
      </c>
      <c r="G172" s="2">
        <v>0</v>
      </c>
      <c r="H172" s="2">
        <v>0</v>
      </c>
      <c r="I172" s="2">
        <v>1</v>
      </c>
      <c r="J172" s="2">
        <v>0</v>
      </c>
      <c r="K172" s="2">
        <v>0</v>
      </c>
      <c r="L172" s="2">
        <v>1</v>
      </c>
      <c r="M172" s="2">
        <v>15</v>
      </c>
      <c r="N172" s="2">
        <v>32</v>
      </c>
      <c r="O172" s="7">
        <f t="shared" si="22"/>
        <v>1.6666666666666667</v>
      </c>
      <c r="P172" s="7">
        <f t="shared" si="23"/>
        <v>3.0201342281879193</v>
      </c>
      <c r="Q172" s="7">
        <f t="shared" si="16"/>
        <v>0</v>
      </c>
      <c r="R172" s="7">
        <f t="shared" si="17"/>
        <v>0</v>
      </c>
      <c r="S172" s="7">
        <f t="shared" si="18"/>
        <v>0</v>
      </c>
      <c r="T172" s="7">
        <f t="shared" si="19"/>
        <v>0</v>
      </c>
      <c r="U172" s="7">
        <f t="shared" si="20"/>
        <v>0.1111111111111111</v>
      </c>
      <c r="V172" s="7">
        <f t="shared" si="21"/>
        <v>0.20134228187919462</v>
      </c>
    </row>
    <row r="173" spans="1:22">
      <c r="A173" s="2" t="s">
        <v>449</v>
      </c>
      <c r="B173" s="2" t="s">
        <v>9</v>
      </c>
      <c r="C173" s="3">
        <v>7.8</v>
      </c>
      <c r="D173" s="2">
        <v>9</v>
      </c>
      <c r="E173" s="2">
        <v>14</v>
      </c>
      <c r="F173" s="2">
        <v>238</v>
      </c>
      <c r="G173" s="2">
        <v>1</v>
      </c>
      <c r="H173" s="2">
        <v>0</v>
      </c>
      <c r="I173" s="2">
        <v>0</v>
      </c>
      <c r="J173" s="2">
        <v>0</v>
      </c>
      <c r="K173" s="2">
        <v>3</v>
      </c>
      <c r="L173" s="2">
        <v>1</v>
      </c>
      <c r="M173" s="2">
        <v>4</v>
      </c>
      <c r="N173" s="2">
        <v>15</v>
      </c>
      <c r="O173" s="7">
        <f t="shared" si="22"/>
        <v>1.5555555555555556</v>
      </c>
      <c r="P173" s="7">
        <f t="shared" si="23"/>
        <v>5.2941176470588234</v>
      </c>
      <c r="Q173" s="7">
        <f t="shared" si="16"/>
        <v>0</v>
      </c>
      <c r="R173" s="7">
        <f t="shared" si="17"/>
        <v>0</v>
      </c>
      <c r="S173" s="7">
        <f t="shared" si="18"/>
        <v>0.33333333333333331</v>
      </c>
      <c r="T173" s="7">
        <f t="shared" si="19"/>
        <v>1.134453781512605</v>
      </c>
      <c r="U173" s="7">
        <f t="shared" si="20"/>
        <v>0.1111111111111111</v>
      </c>
      <c r="V173" s="7">
        <f t="shared" si="21"/>
        <v>0.37815126050420167</v>
      </c>
    </row>
    <row r="174" spans="1:22">
      <c r="A174" s="2" t="s">
        <v>448</v>
      </c>
      <c r="B174" s="2" t="s">
        <v>33</v>
      </c>
      <c r="C174" s="3">
        <v>4.8</v>
      </c>
      <c r="D174" s="2">
        <v>7</v>
      </c>
      <c r="E174" s="2">
        <v>14</v>
      </c>
      <c r="F174" s="2">
        <v>405</v>
      </c>
      <c r="G174" s="2">
        <v>0</v>
      </c>
      <c r="H174" s="2">
        <v>0</v>
      </c>
      <c r="I174" s="2">
        <v>3</v>
      </c>
      <c r="J174" s="2">
        <v>0</v>
      </c>
      <c r="K174" s="2">
        <v>2</v>
      </c>
      <c r="L174" s="2">
        <v>7</v>
      </c>
      <c r="M174" s="2">
        <v>15</v>
      </c>
      <c r="N174" s="2">
        <v>28</v>
      </c>
      <c r="O174" s="7">
        <f t="shared" si="22"/>
        <v>2</v>
      </c>
      <c r="P174" s="7">
        <f t="shared" si="23"/>
        <v>3.1111111111111107</v>
      </c>
      <c r="Q174" s="7">
        <f t="shared" si="16"/>
        <v>0</v>
      </c>
      <c r="R174" s="7">
        <f t="shared" si="17"/>
        <v>0</v>
      </c>
      <c r="S174" s="7">
        <f t="shared" si="18"/>
        <v>0.2857142857142857</v>
      </c>
      <c r="T174" s="7">
        <f t="shared" si="19"/>
        <v>0.44444444444444442</v>
      </c>
      <c r="U174" s="7">
        <f t="shared" si="20"/>
        <v>1</v>
      </c>
      <c r="V174" s="7">
        <f t="shared" si="21"/>
        <v>1.5555555555555554</v>
      </c>
    </row>
    <row r="175" spans="1:22">
      <c r="A175" s="2" t="s">
        <v>451</v>
      </c>
      <c r="B175" s="2" t="s">
        <v>1</v>
      </c>
      <c r="C175" s="3">
        <v>4.3</v>
      </c>
      <c r="D175" s="2">
        <v>9</v>
      </c>
      <c r="E175" s="2">
        <v>13</v>
      </c>
      <c r="F175" s="2">
        <v>212</v>
      </c>
      <c r="G175" s="2">
        <v>1</v>
      </c>
      <c r="H175" s="2">
        <v>0</v>
      </c>
      <c r="I175" s="2">
        <v>2</v>
      </c>
      <c r="J175" s="2">
        <v>0</v>
      </c>
      <c r="K175" s="2">
        <v>0</v>
      </c>
      <c r="L175" s="2">
        <v>1</v>
      </c>
      <c r="M175" s="2">
        <v>8</v>
      </c>
      <c r="N175" s="2">
        <v>5</v>
      </c>
      <c r="O175" s="7">
        <f t="shared" si="22"/>
        <v>1.4444444444444444</v>
      </c>
      <c r="P175" s="7">
        <f t="shared" si="23"/>
        <v>5.5188679245283021</v>
      </c>
      <c r="Q175" s="7">
        <f t="shared" si="16"/>
        <v>0</v>
      </c>
      <c r="R175" s="7">
        <f t="shared" si="17"/>
        <v>0</v>
      </c>
      <c r="S175" s="7">
        <f t="shared" si="18"/>
        <v>0</v>
      </c>
      <c r="T175" s="7">
        <f t="shared" si="19"/>
        <v>0</v>
      </c>
      <c r="U175" s="7">
        <f t="shared" si="20"/>
        <v>0.1111111111111111</v>
      </c>
      <c r="V175" s="7">
        <f t="shared" si="21"/>
        <v>0.42452830188679241</v>
      </c>
    </row>
    <row r="176" spans="1:22">
      <c r="A176" s="2" t="s">
        <v>450</v>
      </c>
      <c r="B176" s="2" t="s">
        <v>27</v>
      </c>
      <c r="C176" s="3">
        <v>5.3</v>
      </c>
      <c r="D176" s="2">
        <v>6</v>
      </c>
      <c r="E176" s="2">
        <v>13</v>
      </c>
      <c r="F176" s="2">
        <v>481</v>
      </c>
      <c r="G176" s="2">
        <v>0</v>
      </c>
      <c r="H176" s="2">
        <v>0</v>
      </c>
      <c r="I176" s="2">
        <v>1</v>
      </c>
      <c r="J176" s="2">
        <v>0</v>
      </c>
      <c r="K176" s="2">
        <v>0</v>
      </c>
      <c r="L176" s="2">
        <v>2</v>
      </c>
      <c r="M176" s="2">
        <v>19</v>
      </c>
      <c r="N176" s="2">
        <v>26</v>
      </c>
      <c r="O176" s="7">
        <f t="shared" si="22"/>
        <v>2.1666666666666665</v>
      </c>
      <c r="P176" s="7">
        <f t="shared" si="23"/>
        <v>2.4324324324324325</v>
      </c>
      <c r="Q176" s="7">
        <f t="shared" si="16"/>
        <v>0</v>
      </c>
      <c r="R176" s="7">
        <f t="shared" si="17"/>
        <v>0</v>
      </c>
      <c r="S176" s="7">
        <f t="shared" si="18"/>
        <v>0</v>
      </c>
      <c r="T176" s="7">
        <f t="shared" si="19"/>
        <v>0</v>
      </c>
      <c r="U176" s="7">
        <f t="shared" si="20"/>
        <v>0.33333333333333331</v>
      </c>
      <c r="V176" s="7">
        <f t="shared" si="21"/>
        <v>0.37422037422037424</v>
      </c>
    </row>
    <row r="177" spans="1:22">
      <c r="A177" s="2" t="s">
        <v>454</v>
      </c>
      <c r="B177" s="2" t="s">
        <v>21</v>
      </c>
      <c r="C177" s="3">
        <v>7</v>
      </c>
      <c r="D177" s="2">
        <v>8</v>
      </c>
      <c r="E177" s="2">
        <v>12</v>
      </c>
      <c r="F177" s="2">
        <v>247</v>
      </c>
      <c r="G177" s="2">
        <v>0</v>
      </c>
      <c r="H177" s="2">
        <v>0</v>
      </c>
      <c r="I177" s="2">
        <v>0</v>
      </c>
      <c r="J177" s="2">
        <v>0</v>
      </c>
      <c r="K177" s="2">
        <v>3</v>
      </c>
      <c r="L177" s="2">
        <v>4</v>
      </c>
      <c r="M177" s="2">
        <v>6</v>
      </c>
      <c r="N177" s="2">
        <v>15</v>
      </c>
      <c r="O177" s="7">
        <f t="shared" si="22"/>
        <v>1.5</v>
      </c>
      <c r="P177" s="7">
        <f t="shared" si="23"/>
        <v>4.3724696356275308</v>
      </c>
      <c r="Q177" s="7">
        <f t="shared" si="16"/>
        <v>0</v>
      </c>
      <c r="R177" s="7">
        <f t="shared" si="17"/>
        <v>0</v>
      </c>
      <c r="S177" s="7">
        <f t="shared" si="18"/>
        <v>0.375</v>
      </c>
      <c r="T177" s="7">
        <f t="shared" si="19"/>
        <v>1.0931174089068827</v>
      </c>
      <c r="U177" s="7">
        <f t="shared" si="20"/>
        <v>0.5</v>
      </c>
      <c r="V177" s="7">
        <f t="shared" si="21"/>
        <v>1.4574898785425101</v>
      </c>
    </row>
    <row r="178" spans="1:22">
      <c r="A178" s="2" t="s">
        <v>285</v>
      </c>
      <c r="B178" s="2" t="s">
        <v>9</v>
      </c>
      <c r="C178" s="3">
        <v>4.9000000000000004</v>
      </c>
      <c r="D178" s="2">
        <v>6</v>
      </c>
      <c r="E178" s="2">
        <v>12</v>
      </c>
      <c r="F178" s="2">
        <v>282</v>
      </c>
      <c r="G178" s="2">
        <v>0</v>
      </c>
      <c r="H178" s="2">
        <v>1</v>
      </c>
      <c r="I178" s="2">
        <v>3</v>
      </c>
      <c r="J178" s="2">
        <v>0</v>
      </c>
      <c r="K178" s="2">
        <v>0</v>
      </c>
      <c r="L178" s="2">
        <v>1</v>
      </c>
      <c r="M178" s="2">
        <v>16</v>
      </c>
      <c r="N178" s="2">
        <v>25</v>
      </c>
      <c r="O178" s="7">
        <f t="shared" si="22"/>
        <v>2</v>
      </c>
      <c r="P178" s="7">
        <f t="shared" si="23"/>
        <v>3.8297872340425529</v>
      </c>
      <c r="Q178" s="7">
        <f t="shared" si="16"/>
        <v>0.16666666666666666</v>
      </c>
      <c r="R178" s="7">
        <f t="shared" si="17"/>
        <v>0.31914893617021278</v>
      </c>
      <c r="S178" s="7">
        <f t="shared" si="18"/>
        <v>0</v>
      </c>
      <c r="T178" s="7">
        <f t="shared" si="19"/>
        <v>0</v>
      </c>
      <c r="U178" s="7">
        <f t="shared" si="20"/>
        <v>0.16666666666666666</v>
      </c>
      <c r="V178" s="7">
        <f t="shared" si="21"/>
        <v>0.31914893617021278</v>
      </c>
    </row>
    <row r="179" spans="1:22">
      <c r="A179" s="2" t="s">
        <v>452</v>
      </c>
      <c r="B179" s="2" t="s">
        <v>11</v>
      </c>
      <c r="C179" s="3">
        <v>7.5</v>
      </c>
      <c r="D179" s="2">
        <v>5</v>
      </c>
      <c r="E179" s="2">
        <v>12</v>
      </c>
      <c r="F179" s="2">
        <v>263</v>
      </c>
      <c r="G179" s="2">
        <v>0</v>
      </c>
      <c r="H179" s="2">
        <v>0</v>
      </c>
      <c r="I179" s="2">
        <v>0</v>
      </c>
      <c r="J179" s="2">
        <v>0</v>
      </c>
      <c r="K179" s="2">
        <v>6</v>
      </c>
      <c r="L179" s="2">
        <v>10</v>
      </c>
      <c r="M179" s="2">
        <v>2</v>
      </c>
      <c r="N179" s="2">
        <v>15</v>
      </c>
      <c r="O179" s="7">
        <f t="shared" si="22"/>
        <v>2.4</v>
      </c>
      <c r="P179" s="7">
        <f t="shared" si="23"/>
        <v>4.1064638783269967</v>
      </c>
      <c r="Q179" s="7">
        <f t="shared" si="16"/>
        <v>0</v>
      </c>
      <c r="R179" s="7">
        <f t="shared" si="17"/>
        <v>0</v>
      </c>
      <c r="S179" s="7">
        <f t="shared" si="18"/>
        <v>1.2</v>
      </c>
      <c r="T179" s="7">
        <f t="shared" si="19"/>
        <v>2.0532319391634983</v>
      </c>
      <c r="U179" s="7">
        <f t="shared" si="20"/>
        <v>2</v>
      </c>
      <c r="V179" s="7">
        <f t="shared" si="21"/>
        <v>3.4220532319391634</v>
      </c>
    </row>
    <row r="180" spans="1:22">
      <c r="A180" s="2" t="s">
        <v>453</v>
      </c>
      <c r="B180" s="2" t="s">
        <v>23</v>
      </c>
      <c r="C180" s="3">
        <v>6.5</v>
      </c>
      <c r="D180" s="2">
        <v>9</v>
      </c>
      <c r="E180" s="2">
        <v>12</v>
      </c>
      <c r="F180" s="2">
        <v>150</v>
      </c>
      <c r="G180" s="2">
        <v>0</v>
      </c>
      <c r="H180" s="2">
        <v>0</v>
      </c>
      <c r="I180" s="2">
        <v>0</v>
      </c>
      <c r="J180" s="2">
        <v>0</v>
      </c>
      <c r="K180" s="2">
        <v>1</v>
      </c>
      <c r="L180" s="2">
        <v>2</v>
      </c>
      <c r="M180" s="2">
        <v>2</v>
      </c>
      <c r="N180" s="2">
        <v>14</v>
      </c>
      <c r="O180" s="7">
        <f t="shared" si="22"/>
        <v>1.3333333333333333</v>
      </c>
      <c r="P180" s="7">
        <f t="shared" si="23"/>
        <v>7.2</v>
      </c>
      <c r="Q180" s="7">
        <f t="shared" si="16"/>
        <v>0</v>
      </c>
      <c r="R180" s="7">
        <f t="shared" si="17"/>
        <v>0</v>
      </c>
      <c r="S180" s="7">
        <f t="shared" si="18"/>
        <v>0.1111111111111111</v>
      </c>
      <c r="T180" s="7">
        <f t="shared" si="19"/>
        <v>0.60000000000000009</v>
      </c>
      <c r="U180" s="7">
        <f t="shared" si="20"/>
        <v>0.22222222222222221</v>
      </c>
      <c r="V180" s="7">
        <f t="shared" si="21"/>
        <v>1.2000000000000002</v>
      </c>
    </row>
    <row r="181" spans="1:22">
      <c r="A181" s="2" t="s">
        <v>456</v>
      </c>
      <c r="B181" s="2" t="s">
        <v>27</v>
      </c>
      <c r="C181" s="3">
        <v>5.4</v>
      </c>
      <c r="D181" s="2">
        <v>8</v>
      </c>
      <c r="E181" s="2">
        <v>12</v>
      </c>
      <c r="F181" s="2">
        <v>278</v>
      </c>
      <c r="G181" s="2">
        <v>0</v>
      </c>
      <c r="H181" s="2">
        <v>0</v>
      </c>
      <c r="I181" s="2">
        <v>0</v>
      </c>
      <c r="J181" s="2">
        <v>0</v>
      </c>
      <c r="K181" s="2">
        <v>1</v>
      </c>
      <c r="L181" s="2">
        <v>2</v>
      </c>
      <c r="M181" s="2">
        <v>9</v>
      </c>
      <c r="N181" s="2">
        <v>18</v>
      </c>
      <c r="O181" s="7">
        <f t="shared" si="22"/>
        <v>1.5</v>
      </c>
      <c r="P181" s="7">
        <f t="shared" si="23"/>
        <v>3.8848920863309355</v>
      </c>
      <c r="Q181" s="7">
        <f t="shared" si="16"/>
        <v>0</v>
      </c>
      <c r="R181" s="7">
        <f t="shared" si="17"/>
        <v>0</v>
      </c>
      <c r="S181" s="7">
        <f t="shared" si="18"/>
        <v>0.125</v>
      </c>
      <c r="T181" s="7">
        <f t="shared" si="19"/>
        <v>0.32374100719424465</v>
      </c>
      <c r="U181" s="7">
        <f t="shared" si="20"/>
        <v>0.25</v>
      </c>
      <c r="V181" s="7">
        <f t="shared" si="21"/>
        <v>0.64748201438848929</v>
      </c>
    </row>
    <row r="182" spans="1:22">
      <c r="A182" s="2" t="s">
        <v>455</v>
      </c>
      <c r="B182" s="2" t="s">
        <v>15</v>
      </c>
      <c r="C182" s="3">
        <v>6.4</v>
      </c>
      <c r="D182" s="2">
        <v>12</v>
      </c>
      <c r="E182" s="2">
        <v>12</v>
      </c>
      <c r="F182" s="2">
        <v>269</v>
      </c>
      <c r="G182" s="2">
        <v>0</v>
      </c>
      <c r="H182" s="2">
        <v>0</v>
      </c>
      <c r="I182" s="2">
        <v>1</v>
      </c>
      <c r="J182" s="2">
        <v>0</v>
      </c>
      <c r="K182" s="2">
        <v>1</v>
      </c>
      <c r="L182" s="2">
        <v>1</v>
      </c>
      <c r="M182" s="2">
        <v>4</v>
      </c>
      <c r="N182" s="2">
        <v>12</v>
      </c>
      <c r="O182" s="7">
        <f t="shared" si="22"/>
        <v>1</v>
      </c>
      <c r="P182" s="7">
        <f t="shared" si="23"/>
        <v>4.014869888475836</v>
      </c>
      <c r="Q182" s="7">
        <f t="shared" si="16"/>
        <v>0</v>
      </c>
      <c r="R182" s="7">
        <f t="shared" si="17"/>
        <v>0</v>
      </c>
      <c r="S182" s="7">
        <f t="shared" si="18"/>
        <v>8.3333333333333329E-2</v>
      </c>
      <c r="T182" s="7">
        <f t="shared" si="19"/>
        <v>0.33457249070631967</v>
      </c>
      <c r="U182" s="7">
        <f t="shared" si="20"/>
        <v>8.3333333333333329E-2</v>
      </c>
      <c r="V182" s="7">
        <f t="shared" si="21"/>
        <v>0.33457249070631967</v>
      </c>
    </row>
    <row r="183" spans="1:22">
      <c r="A183" s="2" t="s">
        <v>459</v>
      </c>
      <c r="B183" s="2" t="s">
        <v>31</v>
      </c>
      <c r="C183" s="3">
        <v>5.4</v>
      </c>
      <c r="D183" s="2">
        <v>10</v>
      </c>
      <c r="E183" s="2">
        <v>11</v>
      </c>
      <c r="F183" s="2">
        <v>208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2</v>
      </c>
      <c r="M183" s="2">
        <v>5</v>
      </c>
      <c r="N183" s="2">
        <v>11</v>
      </c>
      <c r="O183" s="7">
        <f t="shared" si="22"/>
        <v>1.1000000000000001</v>
      </c>
      <c r="P183" s="7">
        <f t="shared" si="23"/>
        <v>4.7596153846153841</v>
      </c>
      <c r="Q183" s="7">
        <f t="shared" si="16"/>
        <v>0</v>
      </c>
      <c r="R183" s="7">
        <f t="shared" si="17"/>
        <v>0</v>
      </c>
      <c r="S183" s="7">
        <f t="shared" si="18"/>
        <v>0</v>
      </c>
      <c r="T183" s="7">
        <f t="shared" si="19"/>
        <v>0</v>
      </c>
      <c r="U183" s="7">
        <f t="shared" si="20"/>
        <v>0.2</v>
      </c>
      <c r="V183" s="7">
        <f t="shared" si="21"/>
        <v>0.86538461538461542</v>
      </c>
    </row>
    <row r="184" spans="1:22">
      <c r="A184" s="2" t="s">
        <v>460</v>
      </c>
      <c r="B184" s="2" t="s">
        <v>1</v>
      </c>
      <c r="C184" s="3">
        <v>7</v>
      </c>
      <c r="D184" s="2">
        <v>9</v>
      </c>
      <c r="E184" s="2">
        <v>11</v>
      </c>
      <c r="F184" s="2">
        <v>187</v>
      </c>
      <c r="G184" s="2">
        <v>0</v>
      </c>
      <c r="H184" s="2">
        <v>0</v>
      </c>
      <c r="I184" s="2">
        <v>0</v>
      </c>
      <c r="J184" s="2">
        <v>0</v>
      </c>
      <c r="K184" s="2">
        <v>2</v>
      </c>
      <c r="L184" s="2">
        <v>0</v>
      </c>
      <c r="M184" s="2">
        <v>4</v>
      </c>
      <c r="N184" s="2">
        <v>15</v>
      </c>
      <c r="O184" s="7">
        <f t="shared" si="22"/>
        <v>1.2222222222222223</v>
      </c>
      <c r="P184" s="7">
        <f t="shared" si="23"/>
        <v>5.2941176470588234</v>
      </c>
      <c r="Q184" s="7">
        <f t="shared" si="16"/>
        <v>0</v>
      </c>
      <c r="R184" s="7">
        <f t="shared" si="17"/>
        <v>0</v>
      </c>
      <c r="S184" s="7">
        <f t="shared" si="18"/>
        <v>0.22222222222222221</v>
      </c>
      <c r="T184" s="7">
        <f t="shared" si="19"/>
        <v>0.96256684491978606</v>
      </c>
      <c r="U184" s="7">
        <f t="shared" si="20"/>
        <v>0</v>
      </c>
      <c r="V184" s="7">
        <f t="shared" si="21"/>
        <v>0</v>
      </c>
    </row>
    <row r="185" spans="1:22">
      <c r="A185" s="2" t="s">
        <v>458</v>
      </c>
      <c r="B185" s="2" t="s">
        <v>3</v>
      </c>
      <c r="C185" s="3">
        <v>7.5</v>
      </c>
      <c r="D185" s="2">
        <v>3</v>
      </c>
      <c r="E185" s="2">
        <v>11</v>
      </c>
      <c r="F185" s="2">
        <v>270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16</v>
      </c>
      <c r="N185" s="2">
        <v>21</v>
      </c>
      <c r="O185" s="7">
        <f t="shared" si="22"/>
        <v>3.6666666666666665</v>
      </c>
      <c r="P185" s="7">
        <f t="shared" si="23"/>
        <v>3.666666666666667</v>
      </c>
      <c r="Q185" s="7">
        <f t="shared" si="16"/>
        <v>0</v>
      </c>
      <c r="R185" s="7">
        <f t="shared" si="17"/>
        <v>0</v>
      </c>
      <c r="S185" s="7">
        <f t="shared" si="18"/>
        <v>0</v>
      </c>
      <c r="T185" s="7">
        <f t="shared" si="19"/>
        <v>0</v>
      </c>
      <c r="U185" s="7">
        <f t="shared" si="20"/>
        <v>0</v>
      </c>
      <c r="V185" s="7">
        <f t="shared" si="21"/>
        <v>0</v>
      </c>
    </row>
    <row r="186" spans="1:22">
      <c r="A186" s="2" t="s">
        <v>287</v>
      </c>
      <c r="B186" s="2" t="s">
        <v>35</v>
      </c>
      <c r="C186" s="3">
        <v>5.4</v>
      </c>
      <c r="D186" s="2">
        <v>8</v>
      </c>
      <c r="E186" s="2">
        <v>11</v>
      </c>
      <c r="F186" s="2">
        <v>287</v>
      </c>
      <c r="G186" s="2">
        <v>0</v>
      </c>
      <c r="H186" s="2">
        <v>0</v>
      </c>
      <c r="I186" s="2">
        <v>1</v>
      </c>
      <c r="J186" s="2">
        <v>0</v>
      </c>
      <c r="K186" s="2">
        <v>0</v>
      </c>
      <c r="L186" s="2">
        <v>0</v>
      </c>
      <c r="M186" s="2">
        <v>3</v>
      </c>
      <c r="N186" s="2">
        <v>10</v>
      </c>
      <c r="O186" s="7">
        <f t="shared" si="22"/>
        <v>1.375</v>
      </c>
      <c r="P186" s="7">
        <f t="shared" si="23"/>
        <v>3.4494773519163759</v>
      </c>
      <c r="Q186" s="7">
        <f t="shared" si="16"/>
        <v>0</v>
      </c>
      <c r="R186" s="7">
        <f t="shared" si="17"/>
        <v>0</v>
      </c>
      <c r="S186" s="7">
        <f t="shared" si="18"/>
        <v>0</v>
      </c>
      <c r="T186" s="7">
        <f t="shared" si="19"/>
        <v>0</v>
      </c>
      <c r="U186" s="7">
        <f t="shared" si="20"/>
        <v>0</v>
      </c>
      <c r="V186" s="7">
        <f t="shared" si="21"/>
        <v>0</v>
      </c>
    </row>
    <row r="187" spans="1:22">
      <c r="A187" s="2" t="s">
        <v>457</v>
      </c>
      <c r="B187" s="2" t="s">
        <v>7</v>
      </c>
      <c r="C187" s="3">
        <v>7.4</v>
      </c>
      <c r="D187" s="2">
        <v>5</v>
      </c>
      <c r="E187" s="2">
        <v>11</v>
      </c>
      <c r="F187" s="2">
        <v>226</v>
      </c>
      <c r="G187" s="2">
        <v>0</v>
      </c>
      <c r="H187" s="2">
        <v>1</v>
      </c>
      <c r="I187" s="2">
        <v>0</v>
      </c>
      <c r="J187" s="2">
        <v>0</v>
      </c>
      <c r="K187" s="2">
        <v>2</v>
      </c>
      <c r="L187" s="2">
        <v>3</v>
      </c>
      <c r="M187" s="2">
        <v>2</v>
      </c>
      <c r="N187" s="2">
        <v>8</v>
      </c>
      <c r="O187" s="7">
        <f t="shared" si="22"/>
        <v>2.2000000000000002</v>
      </c>
      <c r="P187" s="7">
        <f t="shared" si="23"/>
        <v>4.3805309734513278</v>
      </c>
      <c r="Q187" s="7">
        <f t="shared" si="16"/>
        <v>0.2</v>
      </c>
      <c r="R187" s="7">
        <f t="shared" si="17"/>
        <v>0.39823008849557523</v>
      </c>
      <c r="S187" s="7">
        <f t="shared" si="18"/>
        <v>0.4</v>
      </c>
      <c r="T187" s="7">
        <f t="shared" si="19"/>
        <v>0.79646017699115046</v>
      </c>
      <c r="U187" s="7">
        <f t="shared" si="20"/>
        <v>0.6</v>
      </c>
      <c r="V187" s="7">
        <f t="shared" si="21"/>
        <v>1.1946902654867257</v>
      </c>
    </row>
    <row r="188" spans="1:22">
      <c r="A188" s="2" t="s">
        <v>461</v>
      </c>
      <c r="B188" s="2" t="s">
        <v>37</v>
      </c>
      <c r="C188" s="3">
        <v>4.4000000000000004</v>
      </c>
      <c r="D188" s="2">
        <v>8</v>
      </c>
      <c r="E188" s="2">
        <v>10</v>
      </c>
      <c r="F188" s="2">
        <v>192</v>
      </c>
      <c r="G188" s="2">
        <v>0</v>
      </c>
      <c r="H188" s="2">
        <v>0</v>
      </c>
      <c r="I188" s="2">
        <v>0</v>
      </c>
      <c r="J188" s="2">
        <v>0</v>
      </c>
      <c r="K188" s="2">
        <v>1</v>
      </c>
      <c r="L188" s="2">
        <v>3</v>
      </c>
      <c r="M188" s="2">
        <v>9</v>
      </c>
      <c r="N188" s="2">
        <v>13</v>
      </c>
      <c r="O188" s="7">
        <f t="shared" si="22"/>
        <v>1.25</v>
      </c>
      <c r="P188" s="7">
        <f t="shared" si="23"/>
        <v>4.6875</v>
      </c>
      <c r="Q188" s="7">
        <f t="shared" si="16"/>
        <v>0</v>
      </c>
      <c r="R188" s="7">
        <f t="shared" si="17"/>
        <v>0</v>
      </c>
      <c r="S188" s="7">
        <f t="shared" si="18"/>
        <v>0.125</v>
      </c>
      <c r="T188" s="7">
        <f t="shared" si="19"/>
        <v>0.46875</v>
      </c>
      <c r="U188" s="7">
        <f t="shared" si="20"/>
        <v>0.375</v>
      </c>
      <c r="V188" s="7">
        <f t="shared" si="21"/>
        <v>1.40625</v>
      </c>
    </row>
    <row r="189" spans="1:22">
      <c r="A189" s="2" t="s">
        <v>462</v>
      </c>
      <c r="B189" s="2" t="s">
        <v>9</v>
      </c>
      <c r="C189" s="3">
        <v>5.9</v>
      </c>
      <c r="D189" s="2">
        <v>8</v>
      </c>
      <c r="E189" s="2">
        <v>9</v>
      </c>
      <c r="F189" s="2">
        <v>218</v>
      </c>
      <c r="G189" s="2">
        <v>0</v>
      </c>
      <c r="H189" s="2">
        <v>0</v>
      </c>
      <c r="I189" s="2">
        <v>0</v>
      </c>
      <c r="J189" s="2">
        <v>0</v>
      </c>
      <c r="K189" s="2">
        <v>5</v>
      </c>
      <c r="L189" s="2">
        <v>5</v>
      </c>
      <c r="M189" s="2">
        <v>1</v>
      </c>
      <c r="N189" s="2">
        <v>5</v>
      </c>
      <c r="O189" s="7">
        <f t="shared" si="22"/>
        <v>1.125</v>
      </c>
      <c r="P189" s="7">
        <f t="shared" si="23"/>
        <v>3.7155963302752295</v>
      </c>
      <c r="Q189" s="7">
        <f t="shared" si="16"/>
        <v>0</v>
      </c>
      <c r="R189" s="7">
        <f t="shared" si="17"/>
        <v>0</v>
      </c>
      <c r="S189" s="7">
        <f t="shared" si="18"/>
        <v>0.625</v>
      </c>
      <c r="T189" s="7">
        <f t="shared" si="19"/>
        <v>2.0642201834862388</v>
      </c>
      <c r="U189" s="7">
        <f t="shared" si="20"/>
        <v>0.625</v>
      </c>
      <c r="V189" s="7">
        <f t="shared" si="21"/>
        <v>2.0642201834862388</v>
      </c>
    </row>
    <row r="190" spans="1:22">
      <c r="A190" s="2" t="s">
        <v>464</v>
      </c>
      <c r="B190" s="2" t="s">
        <v>3</v>
      </c>
      <c r="C190" s="3">
        <v>6.5</v>
      </c>
      <c r="D190" s="2">
        <v>6</v>
      </c>
      <c r="E190" s="2">
        <v>8</v>
      </c>
      <c r="F190" s="2">
        <v>143</v>
      </c>
      <c r="G190" s="2">
        <v>0</v>
      </c>
      <c r="H190" s="2">
        <v>0</v>
      </c>
      <c r="I190" s="2">
        <v>0</v>
      </c>
      <c r="J190" s="2">
        <v>0</v>
      </c>
      <c r="K190" s="2">
        <v>1</v>
      </c>
      <c r="L190" s="2">
        <v>3</v>
      </c>
      <c r="M190" s="2">
        <v>3</v>
      </c>
      <c r="N190" s="2">
        <v>9</v>
      </c>
      <c r="O190" s="7">
        <f t="shared" si="22"/>
        <v>1.3333333333333333</v>
      </c>
      <c r="P190" s="7">
        <f t="shared" si="23"/>
        <v>5.034965034965035</v>
      </c>
      <c r="Q190" s="7">
        <f t="shared" si="16"/>
        <v>0</v>
      </c>
      <c r="R190" s="7">
        <f t="shared" si="17"/>
        <v>0</v>
      </c>
      <c r="S190" s="7">
        <f t="shared" si="18"/>
        <v>0.16666666666666666</v>
      </c>
      <c r="T190" s="7">
        <f t="shared" si="19"/>
        <v>0.62937062937062938</v>
      </c>
      <c r="U190" s="7">
        <f t="shared" si="20"/>
        <v>0.5</v>
      </c>
      <c r="V190" s="7">
        <f t="shared" si="21"/>
        <v>1.8881118881118881</v>
      </c>
    </row>
    <row r="191" spans="1:22">
      <c r="A191" s="2" t="s">
        <v>463</v>
      </c>
      <c r="B191" s="2" t="s">
        <v>17</v>
      </c>
      <c r="C191" s="3">
        <v>7</v>
      </c>
      <c r="D191" s="2">
        <v>7</v>
      </c>
      <c r="E191" s="2">
        <v>8</v>
      </c>
      <c r="F191" s="2">
        <v>136</v>
      </c>
      <c r="G191" s="2">
        <v>0</v>
      </c>
      <c r="H191" s="2">
        <v>0</v>
      </c>
      <c r="I191" s="2">
        <v>1</v>
      </c>
      <c r="J191" s="2">
        <v>0</v>
      </c>
      <c r="K191" s="2">
        <v>0</v>
      </c>
      <c r="L191" s="2">
        <v>1</v>
      </c>
      <c r="M191" s="2">
        <v>1</v>
      </c>
      <c r="N191" s="2">
        <v>4</v>
      </c>
      <c r="O191" s="7">
        <f t="shared" si="22"/>
        <v>1.1428571428571428</v>
      </c>
      <c r="P191" s="7">
        <f t="shared" si="23"/>
        <v>5.2941176470588234</v>
      </c>
      <c r="Q191" s="7">
        <f t="shared" si="16"/>
        <v>0</v>
      </c>
      <c r="R191" s="7">
        <f t="shared" si="17"/>
        <v>0</v>
      </c>
      <c r="S191" s="7">
        <f t="shared" si="18"/>
        <v>0</v>
      </c>
      <c r="T191" s="7">
        <f t="shared" si="19"/>
        <v>0</v>
      </c>
      <c r="U191" s="7">
        <f t="shared" si="20"/>
        <v>0.14285714285714285</v>
      </c>
      <c r="V191" s="7">
        <f t="shared" si="21"/>
        <v>0.66176470588235292</v>
      </c>
    </row>
    <row r="192" spans="1:22">
      <c r="A192" s="2" t="s">
        <v>465</v>
      </c>
      <c r="B192" s="2" t="s">
        <v>13</v>
      </c>
      <c r="C192" s="3">
        <v>5.5</v>
      </c>
      <c r="D192" s="2">
        <v>3</v>
      </c>
      <c r="E192" s="2">
        <v>7</v>
      </c>
      <c r="F192" s="2">
        <v>270</v>
      </c>
      <c r="G192" s="2">
        <v>0</v>
      </c>
      <c r="H192" s="2">
        <v>0</v>
      </c>
      <c r="I192" s="2">
        <v>0</v>
      </c>
      <c r="J192" s="2">
        <v>0</v>
      </c>
      <c r="K192" s="2">
        <v>2</v>
      </c>
      <c r="L192" s="2">
        <v>1</v>
      </c>
      <c r="M192" s="2">
        <v>8</v>
      </c>
      <c r="N192" s="2">
        <v>11</v>
      </c>
      <c r="O192" s="7">
        <f t="shared" si="22"/>
        <v>2.3333333333333335</v>
      </c>
      <c r="P192" s="7">
        <f t="shared" si="23"/>
        <v>2.3333333333333335</v>
      </c>
      <c r="Q192" s="7">
        <f t="shared" si="16"/>
        <v>0</v>
      </c>
      <c r="R192" s="7">
        <f t="shared" si="17"/>
        <v>0</v>
      </c>
      <c r="S192" s="7">
        <f t="shared" si="18"/>
        <v>0.66666666666666663</v>
      </c>
      <c r="T192" s="7">
        <f t="shared" si="19"/>
        <v>0.66666666666666674</v>
      </c>
      <c r="U192" s="7">
        <f t="shared" si="20"/>
        <v>0.33333333333333331</v>
      </c>
      <c r="V192" s="7">
        <f t="shared" si="21"/>
        <v>0.33333333333333337</v>
      </c>
    </row>
    <row r="193" spans="1:22">
      <c r="A193" s="2" t="s">
        <v>468</v>
      </c>
      <c r="B193" s="2" t="s">
        <v>5</v>
      </c>
      <c r="C193" s="3">
        <v>4.4000000000000004</v>
      </c>
      <c r="D193" s="2">
        <v>6</v>
      </c>
      <c r="E193" s="2">
        <v>7</v>
      </c>
      <c r="F193" s="2">
        <v>202</v>
      </c>
      <c r="G193" s="2">
        <v>0</v>
      </c>
      <c r="H193" s="2">
        <v>0</v>
      </c>
      <c r="I193" s="2">
        <v>0</v>
      </c>
      <c r="J193" s="2">
        <v>0</v>
      </c>
      <c r="K193" s="2">
        <v>5</v>
      </c>
      <c r="L193" s="2">
        <v>2</v>
      </c>
      <c r="M193" s="2">
        <v>2</v>
      </c>
      <c r="N193" s="2">
        <v>6</v>
      </c>
      <c r="O193" s="7">
        <f t="shared" si="22"/>
        <v>1.1666666666666667</v>
      </c>
      <c r="P193" s="7">
        <f t="shared" si="23"/>
        <v>3.1188118811881189</v>
      </c>
      <c r="Q193" s="7">
        <f t="shared" si="16"/>
        <v>0</v>
      </c>
      <c r="R193" s="7">
        <f t="shared" si="17"/>
        <v>0</v>
      </c>
      <c r="S193" s="7">
        <f t="shared" si="18"/>
        <v>0.83333333333333337</v>
      </c>
      <c r="T193" s="7">
        <f t="shared" si="19"/>
        <v>2.2277227722772279</v>
      </c>
      <c r="U193" s="7">
        <f t="shared" si="20"/>
        <v>0.33333333333333331</v>
      </c>
      <c r="V193" s="7">
        <f t="shared" si="21"/>
        <v>0.8910891089108911</v>
      </c>
    </row>
    <row r="194" spans="1:22">
      <c r="A194" s="2" t="s">
        <v>466</v>
      </c>
      <c r="B194" s="2" t="s">
        <v>25</v>
      </c>
      <c r="C194" s="3">
        <v>4.3</v>
      </c>
      <c r="D194" s="6">
        <v>9</v>
      </c>
      <c r="E194" s="2">
        <v>7</v>
      </c>
      <c r="F194" s="2">
        <v>173</v>
      </c>
      <c r="G194" s="2">
        <v>0</v>
      </c>
      <c r="H194" s="2">
        <v>0</v>
      </c>
      <c r="I194" s="2">
        <v>0</v>
      </c>
      <c r="J194" s="2">
        <v>1</v>
      </c>
      <c r="K194" s="2">
        <v>0</v>
      </c>
      <c r="L194" s="2">
        <v>2</v>
      </c>
      <c r="M194" s="2">
        <v>2</v>
      </c>
      <c r="N194" s="2">
        <v>11</v>
      </c>
      <c r="O194" s="7">
        <f t="shared" si="22"/>
        <v>0.77777777777777779</v>
      </c>
      <c r="P194" s="7">
        <f t="shared" si="23"/>
        <v>3.6416184971098264</v>
      </c>
      <c r="Q194" s="7">
        <f t="shared" ref="Q194:Q229" si="24">IF(D194&gt;0, SUM(H194/D194), 0)</f>
        <v>0</v>
      </c>
      <c r="R194" s="7">
        <f t="shared" ref="R194:R229" si="25">IF(H194&gt;0,SUM((H194/F194)*90),0)</f>
        <v>0</v>
      </c>
      <c r="S194" s="7">
        <f t="shared" ref="S194:S229" si="26">IF(D194&gt;0, SUM(K194/D194), 0)</f>
        <v>0</v>
      </c>
      <c r="T194" s="7">
        <f t="shared" ref="T194:T229" si="27">IF(K194&gt;0,SUM((K194/F194)*90),0)</f>
        <v>0</v>
      </c>
      <c r="U194" s="7">
        <f t="shared" ref="U194:U229" si="28">IF(D194&gt;0, SUM(L194/D194), 0)</f>
        <v>0.22222222222222221</v>
      </c>
      <c r="V194" s="7">
        <f t="shared" ref="V194:V229" si="29">IF(L194&gt;0,SUM((L194/F194)*90),0)</f>
        <v>1.0404624277456647</v>
      </c>
    </row>
    <row r="195" spans="1:22">
      <c r="A195" s="2" t="s">
        <v>467</v>
      </c>
      <c r="B195" s="2" t="s">
        <v>3</v>
      </c>
      <c r="C195" s="3">
        <v>6</v>
      </c>
      <c r="D195" s="2">
        <v>4</v>
      </c>
      <c r="E195" s="2">
        <v>7</v>
      </c>
      <c r="F195" s="2">
        <v>213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1</v>
      </c>
      <c r="M195" s="2">
        <v>9</v>
      </c>
      <c r="N195" s="2">
        <v>9</v>
      </c>
      <c r="O195" s="7">
        <f t="shared" ref="O195:O229" si="30">IF(D195&gt;0, SUM(E195/D195), 0)</f>
        <v>1.75</v>
      </c>
      <c r="P195" s="7">
        <f t="shared" ref="P195:P229" si="31">IF(E195&gt;0,SUM((E195/F195)*90),0)</f>
        <v>2.9577464788732395</v>
      </c>
      <c r="Q195" s="7">
        <f t="shared" si="24"/>
        <v>0</v>
      </c>
      <c r="R195" s="7">
        <f t="shared" si="25"/>
        <v>0</v>
      </c>
      <c r="S195" s="7">
        <f t="shared" si="26"/>
        <v>0</v>
      </c>
      <c r="T195" s="7">
        <f t="shared" si="27"/>
        <v>0</v>
      </c>
      <c r="U195" s="7">
        <f t="shared" si="28"/>
        <v>0.25</v>
      </c>
      <c r="V195" s="7">
        <f t="shared" si="29"/>
        <v>0.42253521126760563</v>
      </c>
    </row>
    <row r="196" spans="1:22">
      <c r="A196" s="2" t="s">
        <v>469</v>
      </c>
      <c r="B196" s="2" t="s">
        <v>15</v>
      </c>
      <c r="C196" s="3">
        <v>5.5</v>
      </c>
      <c r="D196" s="2">
        <v>1</v>
      </c>
      <c r="E196" s="2">
        <v>5</v>
      </c>
      <c r="F196" s="2">
        <v>5</v>
      </c>
      <c r="G196" s="2">
        <v>0</v>
      </c>
      <c r="H196" s="2">
        <v>1</v>
      </c>
      <c r="I196" s="2">
        <v>0</v>
      </c>
      <c r="J196" s="2">
        <v>0</v>
      </c>
      <c r="K196" s="2">
        <v>0</v>
      </c>
      <c r="L196" s="2">
        <v>2</v>
      </c>
      <c r="M196" s="2">
        <v>0</v>
      </c>
      <c r="N196" s="2">
        <v>1</v>
      </c>
      <c r="O196" s="7">
        <f t="shared" si="30"/>
        <v>5</v>
      </c>
      <c r="P196" s="7">
        <f t="shared" si="31"/>
        <v>90</v>
      </c>
      <c r="Q196" s="7">
        <f t="shared" si="24"/>
        <v>1</v>
      </c>
      <c r="R196" s="7">
        <f t="shared" si="25"/>
        <v>18</v>
      </c>
      <c r="S196" s="7">
        <f t="shared" si="26"/>
        <v>0</v>
      </c>
      <c r="T196" s="7">
        <f t="shared" si="27"/>
        <v>0</v>
      </c>
      <c r="U196" s="7">
        <f t="shared" si="28"/>
        <v>2</v>
      </c>
      <c r="V196" s="7">
        <f t="shared" si="29"/>
        <v>36</v>
      </c>
    </row>
    <row r="197" spans="1:22">
      <c r="A197" s="2" t="s">
        <v>470</v>
      </c>
      <c r="B197" s="2" t="s">
        <v>25</v>
      </c>
      <c r="C197" s="3">
        <v>6.5</v>
      </c>
      <c r="D197" s="2">
        <v>4</v>
      </c>
      <c r="E197" s="2">
        <v>5</v>
      </c>
      <c r="F197" s="2">
        <v>113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3</v>
      </c>
      <c r="N197" s="2">
        <v>17</v>
      </c>
      <c r="O197" s="7">
        <f t="shared" si="30"/>
        <v>1.25</v>
      </c>
      <c r="P197" s="7">
        <f t="shared" si="31"/>
        <v>3.9823008849557522</v>
      </c>
      <c r="Q197" s="7">
        <f t="shared" si="24"/>
        <v>0</v>
      </c>
      <c r="R197" s="7">
        <f t="shared" si="25"/>
        <v>0</v>
      </c>
      <c r="S197" s="7">
        <f t="shared" si="26"/>
        <v>0</v>
      </c>
      <c r="T197" s="7">
        <f t="shared" si="27"/>
        <v>0</v>
      </c>
      <c r="U197" s="7">
        <f t="shared" si="28"/>
        <v>0</v>
      </c>
      <c r="V197" s="7">
        <f t="shared" si="29"/>
        <v>0</v>
      </c>
    </row>
    <row r="198" spans="1:22">
      <c r="A198" s="2" t="s">
        <v>471</v>
      </c>
      <c r="B198" s="2" t="s">
        <v>37</v>
      </c>
      <c r="C198" s="3">
        <v>5</v>
      </c>
      <c r="D198" s="2">
        <v>2</v>
      </c>
      <c r="E198" s="2">
        <v>4</v>
      </c>
      <c r="F198" s="2">
        <v>67</v>
      </c>
      <c r="G198" s="2">
        <v>0</v>
      </c>
      <c r="H198" s="2">
        <v>0</v>
      </c>
      <c r="I198" s="2">
        <v>0</v>
      </c>
      <c r="J198" s="2">
        <v>0</v>
      </c>
      <c r="K198" s="2">
        <v>2</v>
      </c>
      <c r="L198" s="2">
        <v>0</v>
      </c>
      <c r="M198" s="2">
        <v>3</v>
      </c>
      <c r="N198" s="2">
        <v>1</v>
      </c>
      <c r="O198" s="7">
        <f t="shared" si="30"/>
        <v>2</v>
      </c>
      <c r="P198" s="7">
        <f t="shared" si="31"/>
        <v>5.3731343283582085</v>
      </c>
      <c r="Q198" s="7">
        <f t="shared" si="24"/>
        <v>0</v>
      </c>
      <c r="R198" s="7">
        <f t="shared" si="25"/>
        <v>0</v>
      </c>
      <c r="S198" s="7">
        <f t="shared" si="26"/>
        <v>1</v>
      </c>
      <c r="T198" s="7">
        <f t="shared" si="27"/>
        <v>2.6865671641791042</v>
      </c>
      <c r="U198" s="7">
        <f t="shared" si="28"/>
        <v>0</v>
      </c>
      <c r="V198" s="7">
        <f t="shared" si="29"/>
        <v>0</v>
      </c>
    </row>
    <row r="199" spans="1:22">
      <c r="A199" s="2" t="s">
        <v>472</v>
      </c>
      <c r="B199" s="2" t="s">
        <v>29</v>
      </c>
      <c r="C199" s="3">
        <v>4.9000000000000004</v>
      </c>
      <c r="D199" s="2">
        <v>3</v>
      </c>
      <c r="E199" s="2">
        <v>4</v>
      </c>
      <c r="F199" s="2">
        <v>136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5</v>
      </c>
      <c r="N199" s="2">
        <v>7</v>
      </c>
      <c r="O199" s="7">
        <f t="shared" si="30"/>
        <v>1.3333333333333333</v>
      </c>
      <c r="P199" s="7">
        <f t="shared" si="31"/>
        <v>2.6470588235294117</v>
      </c>
      <c r="Q199" s="7">
        <f t="shared" si="24"/>
        <v>0</v>
      </c>
      <c r="R199" s="7">
        <f t="shared" si="25"/>
        <v>0</v>
      </c>
      <c r="S199" s="7">
        <f t="shared" si="26"/>
        <v>0</v>
      </c>
      <c r="T199" s="7">
        <f t="shared" si="27"/>
        <v>0</v>
      </c>
      <c r="U199" s="7">
        <f t="shared" si="28"/>
        <v>0</v>
      </c>
      <c r="V199" s="7">
        <f t="shared" si="29"/>
        <v>0</v>
      </c>
    </row>
    <row r="200" spans="1:22">
      <c r="A200" s="2" t="s">
        <v>473</v>
      </c>
      <c r="B200" s="2" t="s">
        <v>7</v>
      </c>
      <c r="C200" s="3">
        <v>6</v>
      </c>
      <c r="D200" s="2">
        <v>4</v>
      </c>
      <c r="E200" s="2">
        <v>4</v>
      </c>
      <c r="F200" s="2">
        <v>30</v>
      </c>
      <c r="G200" s="2">
        <v>0</v>
      </c>
      <c r="H200" s="2">
        <v>0</v>
      </c>
      <c r="I200" s="2">
        <v>0</v>
      </c>
      <c r="J200" s="2">
        <v>0</v>
      </c>
      <c r="K200" s="2">
        <v>3</v>
      </c>
      <c r="L200" s="2">
        <v>1</v>
      </c>
      <c r="M200" s="2">
        <v>0</v>
      </c>
      <c r="N200" s="2">
        <v>4</v>
      </c>
      <c r="O200" s="7">
        <f t="shared" si="30"/>
        <v>1</v>
      </c>
      <c r="P200" s="7">
        <f t="shared" si="31"/>
        <v>12</v>
      </c>
      <c r="Q200" s="7">
        <f t="shared" si="24"/>
        <v>0</v>
      </c>
      <c r="R200" s="7">
        <f t="shared" si="25"/>
        <v>0</v>
      </c>
      <c r="S200" s="7">
        <f t="shared" si="26"/>
        <v>0.75</v>
      </c>
      <c r="T200" s="7">
        <f t="shared" si="27"/>
        <v>9</v>
      </c>
      <c r="U200" s="7">
        <f t="shared" si="28"/>
        <v>0.25</v>
      </c>
      <c r="V200" s="7">
        <f t="shared" si="29"/>
        <v>3</v>
      </c>
    </row>
    <row r="201" spans="1:22">
      <c r="A201" s="2" t="s">
        <v>475</v>
      </c>
      <c r="B201" s="2" t="s">
        <v>15</v>
      </c>
      <c r="C201" s="3">
        <v>4.5</v>
      </c>
      <c r="D201" s="2">
        <v>3</v>
      </c>
      <c r="E201" s="2">
        <v>3</v>
      </c>
      <c r="F201" s="2">
        <v>25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3</v>
      </c>
      <c r="O201" s="7">
        <f t="shared" si="30"/>
        <v>1</v>
      </c>
      <c r="P201" s="7">
        <f t="shared" si="31"/>
        <v>10.799999999999999</v>
      </c>
      <c r="Q201" s="7">
        <f t="shared" si="24"/>
        <v>0</v>
      </c>
      <c r="R201" s="7">
        <f t="shared" si="25"/>
        <v>0</v>
      </c>
      <c r="S201" s="7">
        <f t="shared" si="26"/>
        <v>0</v>
      </c>
      <c r="T201" s="7">
        <f t="shared" si="27"/>
        <v>0</v>
      </c>
      <c r="U201" s="7">
        <f t="shared" si="28"/>
        <v>0</v>
      </c>
      <c r="V201" s="7">
        <f t="shared" si="29"/>
        <v>0</v>
      </c>
    </row>
    <row r="202" spans="1:22">
      <c r="A202" s="2" t="s">
        <v>474</v>
      </c>
      <c r="B202" s="2" t="s">
        <v>19</v>
      </c>
      <c r="C202" s="3">
        <v>4</v>
      </c>
      <c r="D202" s="2">
        <v>3</v>
      </c>
      <c r="E202" s="2">
        <v>3</v>
      </c>
      <c r="F202" s="2">
        <v>31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1</v>
      </c>
      <c r="M202" s="2">
        <v>4</v>
      </c>
      <c r="N202" s="2">
        <v>2</v>
      </c>
      <c r="O202" s="7">
        <f t="shared" si="30"/>
        <v>1</v>
      </c>
      <c r="P202" s="7">
        <f t="shared" si="31"/>
        <v>8.7096774193548381</v>
      </c>
      <c r="Q202" s="7">
        <f t="shared" si="24"/>
        <v>0</v>
      </c>
      <c r="R202" s="7">
        <f t="shared" si="25"/>
        <v>0</v>
      </c>
      <c r="S202" s="7">
        <f t="shared" si="26"/>
        <v>0</v>
      </c>
      <c r="T202" s="7">
        <f t="shared" si="27"/>
        <v>0</v>
      </c>
      <c r="U202" s="7">
        <f t="shared" si="28"/>
        <v>0.33333333333333331</v>
      </c>
      <c r="V202" s="7">
        <f t="shared" si="29"/>
        <v>2.903225806451613</v>
      </c>
    </row>
    <row r="203" spans="1:22">
      <c r="A203" s="2" t="s">
        <v>476</v>
      </c>
      <c r="B203" s="2" t="s">
        <v>13</v>
      </c>
      <c r="C203" s="3">
        <v>6.5</v>
      </c>
      <c r="D203" s="2">
        <v>1</v>
      </c>
      <c r="E203" s="2">
        <v>2</v>
      </c>
      <c r="F203" s="2">
        <v>32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1</v>
      </c>
      <c r="M203" s="2">
        <v>0</v>
      </c>
      <c r="N203" s="2">
        <v>1</v>
      </c>
      <c r="O203" s="7">
        <f t="shared" si="30"/>
        <v>2</v>
      </c>
      <c r="P203" s="7">
        <f t="shared" si="31"/>
        <v>5.625</v>
      </c>
      <c r="Q203" s="7">
        <f t="shared" si="24"/>
        <v>0</v>
      </c>
      <c r="R203" s="7">
        <f t="shared" si="25"/>
        <v>0</v>
      </c>
      <c r="S203" s="7">
        <f t="shared" si="26"/>
        <v>0</v>
      </c>
      <c r="T203" s="7">
        <f t="shared" si="27"/>
        <v>0</v>
      </c>
      <c r="U203" s="7">
        <f t="shared" si="28"/>
        <v>1</v>
      </c>
      <c r="V203" s="7">
        <f t="shared" si="29"/>
        <v>2.8125</v>
      </c>
    </row>
    <row r="204" spans="1:22">
      <c r="A204" s="2" t="s">
        <v>283</v>
      </c>
      <c r="B204" s="2" t="s">
        <v>40</v>
      </c>
      <c r="C204" s="3">
        <v>5.8</v>
      </c>
      <c r="D204" s="2">
        <v>6</v>
      </c>
      <c r="E204" s="2">
        <v>2</v>
      </c>
      <c r="F204" s="2">
        <v>88</v>
      </c>
      <c r="G204" s="2">
        <v>0</v>
      </c>
      <c r="H204" s="2">
        <v>0</v>
      </c>
      <c r="I204" s="2">
        <v>1</v>
      </c>
      <c r="J204" s="2">
        <v>1</v>
      </c>
      <c r="K204" s="2">
        <v>1</v>
      </c>
      <c r="L204" s="2">
        <v>1</v>
      </c>
      <c r="M204" s="2">
        <v>3</v>
      </c>
      <c r="N204" s="2">
        <v>4</v>
      </c>
      <c r="O204" s="7">
        <f t="shared" si="30"/>
        <v>0.33333333333333331</v>
      </c>
      <c r="P204" s="7">
        <f t="shared" si="31"/>
        <v>2.0454545454545454</v>
      </c>
      <c r="Q204" s="7">
        <f t="shared" si="24"/>
        <v>0</v>
      </c>
      <c r="R204" s="7">
        <f t="shared" si="25"/>
        <v>0</v>
      </c>
      <c r="S204" s="7">
        <f t="shared" si="26"/>
        <v>0.16666666666666666</v>
      </c>
      <c r="T204" s="7">
        <f t="shared" si="27"/>
        <v>1.0227272727272727</v>
      </c>
      <c r="U204" s="7">
        <f t="shared" si="28"/>
        <v>0.16666666666666666</v>
      </c>
      <c r="V204" s="7">
        <f t="shared" si="29"/>
        <v>1.0227272727272727</v>
      </c>
    </row>
    <row r="205" spans="1:22">
      <c r="A205" s="2" t="s">
        <v>479</v>
      </c>
      <c r="B205" s="2" t="s">
        <v>1</v>
      </c>
      <c r="C205" s="3">
        <v>6</v>
      </c>
      <c r="D205" s="2">
        <v>1</v>
      </c>
      <c r="E205" s="2">
        <v>1</v>
      </c>
      <c r="F205" s="2">
        <v>30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1</v>
      </c>
      <c r="M205" s="2">
        <v>0</v>
      </c>
      <c r="N205" s="2">
        <v>4</v>
      </c>
      <c r="O205" s="7">
        <f t="shared" si="30"/>
        <v>1</v>
      </c>
      <c r="P205" s="7">
        <f t="shared" si="31"/>
        <v>3</v>
      </c>
      <c r="Q205" s="7">
        <f t="shared" si="24"/>
        <v>0</v>
      </c>
      <c r="R205" s="7">
        <f t="shared" si="25"/>
        <v>0</v>
      </c>
      <c r="S205" s="7">
        <f t="shared" si="26"/>
        <v>0</v>
      </c>
      <c r="T205" s="7">
        <f t="shared" si="27"/>
        <v>0</v>
      </c>
      <c r="U205" s="7">
        <f t="shared" si="28"/>
        <v>1</v>
      </c>
      <c r="V205" s="7">
        <f t="shared" si="29"/>
        <v>3</v>
      </c>
    </row>
    <row r="206" spans="1:22">
      <c r="A206" s="2" t="s">
        <v>74</v>
      </c>
      <c r="B206" s="2" t="s">
        <v>33</v>
      </c>
      <c r="C206" s="3">
        <v>4.5</v>
      </c>
      <c r="D206" s="2">
        <v>1</v>
      </c>
      <c r="E206" s="2">
        <v>1</v>
      </c>
      <c r="F206" s="2">
        <v>7</v>
      </c>
      <c r="G206" s="2">
        <v>0</v>
      </c>
      <c r="H206" s="2">
        <v>0</v>
      </c>
      <c r="I206" s="2">
        <v>0</v>
      </c>
      <c r="J206" s="2">
        <v>0</v>
      </c>
      <c r="K206" s="2">
        <v>1</v>
      </c>
      <c r="L206" s="2">
        <v>0</v>
      </c>
      <c r="M206" s="2">
        <v>0</v>
      </c>
      <c r="N206" s="2">
        <v>0</v>
      </c>
      <c r="O206" s="7">
        <f t="shared" si="30"/>
        <v>1</v>
      </c>
      <c r="P206" s="7">
        <f t="shared" si="31"/>
        <v>12.857142857142856</v>
      </c>
      <c r="Q206" s="7">
        <f t="shared" si="24"/>
        <v>0</v>
      </c>
      <c r="R206" s="7">
        <f t="shared" si="25"/>
        <v>0</v>
      </c>
      <c r="S206" s="7">
        <f t="shared" si="26"/>
        <v>1</v>
      </c>
      <c r="T206" s="7">
        <f t="shared" si="27"/>
        <v>12.857142857142856</v>
      </c>
      <c r="U206" s="7">
        <f t="shared" si="28"/>
        <v>0</v>
      </c>
      <c r="V206" s="7">
        <f t="shared" si="29"/>
        <v>0</v>
      </c>
    </row>
    <row r="207" spans="1:22">
      <c r="A207" s="2" t="s">
        <v>477</v>
      </c>
      <c r="B207" s="2" t="s">
        <v>17</v>
      </c>
      <c r="C207" s="3">
        <v>5.4</v>
      </c>
      <c r="D207" s="2">
        <v>2</v>
      </c>
      <c r="E207" s="2">
        <v>1</v>
      </c>
      <c r="F207" s="2">
        <v>61</v>
      </c>
      <c r="G207" s="2">
        <v>0</v>
      </c>
      <c r="H207" s="2">
        <v>0</v>
      </c>
      <c r="I207" s="2">
        <v>1</v>
      </c>
      <c r="J207" s="2">
        <v>0</v>
      </c>
      <c r="K207" s="2">
        <v>0</v>
      </c>
      <c r="L207" s="2">
        <v>1</v>
      </c>
      <c r="M207" s="2">
        <v>1</v>
      </c>
      <c r="N207" s="2">
        <v>4</v>
      </c>
      <c r="O207" s="7">
        <f t="shared" si="30"/>
        <v>0.5</v>
      </c>
      <c r="P207" s="7">
        <f t="shared" si="31"/>
        <v>1.4754098360655739</v>
      </c>
      <c r="Q207" s="7">
        <f t="shared" si="24"/>
        <v>0</v>
      </c>
      <c r="R207" s="7">
        <f t="shared" si="25"/>
        <v>0</v>
      </c>
      <c r="S207" s="7">
        <f t="shared" si="26"/>
        <v>0</v>
      </c>
      <c r="T207" s="7">
        <f t="shared" si="27"/>
        <v>0</v>
      </c>
      <c r="U207" s="7">
        <f t="shared" si="28"/>
        <v>0.5</v>
      </c>
      <c r="V207" s="7">
        <f t="shared" si="29"/>
        <v>1.4754098360655739</v>
      </c>
    </row>
    <row r="208" spans="1:22">
      <c r="A208" s="2" t="s">
        <v>478</v>
      </c>
      <c r="B208" s="2" t="s">
        <v>40</v>
      </c>
      <c r="C208" s="3">
        <v>5</v>
      </c>
      <c r="D208" s="2">
        <v>1</v>
      </c>
      <c r="E208" s="2">
        <v>1</v>
      </c>
      <c r="F208" s="2">
        <v>1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7">
        <f t="shared" si="30"/>
        <v>1</v>
      </c>
      <c r="P208" s="7">
        <f t="shared" si="31"/>
        <v>90</v>
      </c>
      <c r="Q208" s="7">
        <f t="shared" si="24"/>
        <v>0</v>
      </c>
      <c r="R208" s="7">
        <f t="shared" si="25"/>
        <v>0</v>
      </c>
      <c r="S208" s="7">
        <f t="shared" si="26"/>
        <v>0</v>
      </c>
      <c r="T208" s="7">
        <f t="shared" si="27"/>
        <v>0</v>
      </c>
      <c r="U208" s="7">
        <f t="shared" si="28"/>
        <v>0</v>
      </c>
      <c r="V208" s="7">
        <f t="shared" si="29"/>
        <v>0</v>
      </c>
    </row>
    <row r="209" spans="1:22">
      <c r="A209" s="2" t="s">
        <v>491</v>
      </c>
      <c r="B209" s="2" t="s">
        <v>31</v>
      </c>
      <c r="C209" s="3">
        <v>5.5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7">
        <f t="shared" si="30"/>
        <v>0</v>
      </c>
      <c r="P209" s="7">
        <f t="shared" si="31"/>
        <v>0</v>
      </c>
      <c r="Q209" s="7">
        <f t="shared" si="24"/>
        <v>0</v>
      </c>
      <c r="R209" s="7">
        <f t="shared" si="25"/>
        <v>0</v>
      </c>
      <c r="S209" s="7">
        <f t="shared" si="26"/>
        <v>0</v>
      </c>
      <c r="T209" s="7">
        <f t="shared" si="27"/>
        <v>0</v>
      </c>
      <c r="U209" s="7">
        <f t="shared" si="28"/>
        <v>0</v>
      </c>
      <c r="V209" s="7">
        <f t="shared" si="29"/>
        <v>0</v>
      </c>
    </row>
    <row r="210" spans="1:22">
      <c r="A210" s="2" t="s">
        <v>105</v>
      </c>
      <c r="B210" s="2" t="s">
        <v>7</v>
      </c>
      <c r="C210" s="3">
        <v>4.5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7">
        <f t="shared" si="30"/>
        <v>0</v>
      </c>
      <c r="P210" s="7">
        <f t="shared" si="31"/>
        <v>0</v>
      </c>
      <c r="Q210" s="7">
        <f t="shared" si="24"/>
        <v>0</v>
      </c>
      <c r="R210" s="7">
        <f t="shared" si="25"/>
        <v>0</v>
      </c>
      <c r="S210" s="7">
        <f t="shared" si="26"/>
        <v>0</v>
      </c>
      <c r="T210" s="7">
        <f t="shared" si="27"/>
        <v>0</v>
      </c>
      <c r="U210" s="7">
        <f t="shared" si="28"/>
        <v>0</v>
      </c>
      <c r="V210" s="7">
        <f t="shared" si="29"/>
        <v>0</v>
      </c>
    </row>
    <row r="211" spans="1:22">
      <c r="A211" s="2" t="s">
        <v>487</v>
      </c>
      <c r="B211" s="2" t="s">
        <v>40</v>
      </c>
      <c r="C211" s="3">
        <v>4.5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7">
        <f t="shared" si="30"/>
        <v>0</v>
      </c>
      <c r="P211" s="7">
        <f t="shared" si="31"/>
        <v>0</v>
      </c>
      <c r="Q211" s="7">
        <f t="shared" si="24"/>
        <v>0</v>
      </c>
      <c r="R211" s="7">
        <f t="shared" si="25"/>
        <v>0</v>
      </c>
      <c r="S211" s="7">
        <f t="shared" si="26"/>
        <v>0</v>
      </c>
      <c r="T211" s="7">
        <f t="shared" si="27"/>
        <v>0</v>
      </c>
      <c r="U211" s="7">
        <f t="shared" si="28"/>
        <v>0</v>
      </c>
      <c r="V211" s="7">
        <f t="shared" si="29"/>
        <v>0</v>
      </c>
    </row>
    <row r="212" spans="1:22">
      <c r="A212" s="2" t="s">
        <v>486</v>
      </c>
      <c r="B212" s="2" t="s">
        <v>29</v>
      </c>
      <c r="C212" s="3">
        <v>6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7">
        <f t="shared" si="30"/>
        <v>0</v>
      </c>
      <c r="P212" s="7">
        <f t="shared" si="31"/>
        <v>0</v>
      </c>
      <c r="Q212" s="7">
        <f t="shared" si="24"/>
        <v>0</v>
      </c>
      <c r="R212" s="7">
        <f t="shared" si="25"/>
        <v>0</v>
      </c>
      <c r="S212" s="7">
        <f t="shared" si="26"/>
        <v>0</v>
      </c>
      <c r="T212" s="7">
        <f t="shared" si="27"/>
        <v>0</v>
      </c>
      <c r="U212" s="7">
        <f t="shared" si="28"/>
        <v>0</v>
      </c>
      <c r="V212" s="7">
        <f t="shared" si="29"/>
        <v>0</v>
      </c>
    </row>
    <row r="213" spans="1:22">
      <c r="A213" s="2" t="s">
        <v>284</v>
      </c>
      <c r="B213" s="2" t="s">
        <v>29</v>
      </c>
      <c r="C213" s="3">
        <v>6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7">
        <f t="shared" si="30"/>
        <v>0</v>
      </c>
      <c r="P213" s="7">
        <f t="shared" si="31"/>
        <v>0</v>
      </c>
      <c r="Q213" s="7">
        <f t="shared" si="24"/>
        <v>0</v>
      </c>
      <c r="R213" s="7">
        <f t="shared" si="25"/>
        <v>0</v>
      </c>
      <c r="S213" s="7">
        <f t="shared" si="26"/>
        <v>0</v>
      </c>
      <c r="T213" s="7">
        <f t="shared" si="27"/>
        <v>0</v>
      </c>
      <c r="U213" s="7">
        <f t="shared" si="28"/>
        <v>0</v>
      </c>
      <c r="V213" s="7">
        <f t="shared" si="29"/>
        <v>0</v>
      </c>
    </row>
    <row r="214" spans="1:22">
      <c r="A214" s="2" t="s">
        <v>480</v>
      </c>
      <c r="B214" s="2" t="s">
        <v>9</v>
      </c>
      <c r="C214" s="3">
        <v>5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7">
        <f t="shared" si="30"/>
        <v>0</v>
      </c>
      <c r="P214" s="7">
        <f t="shared" si="31"/>
        <v>0</v>
      </c>
      <c r="Q214" s="7">
        <f t="shared" si="24"/>
        <v>0</v>
      </c>
      <c r="R214" s="7">
        <f t="shared" si="25"/>
        <v>0</v>
      </c>
      <c r="S214" s="7">
        <f t="shared" si="26"/>
        <v>0</v>
      </c>
      <c r="T214" s="7">
        <f t="shared" si="27"/>
        <v>0</v>
      </c>
      <c r="U214" s="7">
        <f t="shared" si="28"/>
        <v>0</v>
      </c>
      <c r="V214" s="7">
        <f t="shared" si="29"/>
        <v>0</v>
      </c>
    </row>
    <row r="215" spans="1:22">
      <c r="A215" s="2" t="s">
        <v>444</v>
      </c>
      <c r="B215" s="2" t="s">
        <v>37</v>
      </c>
      <c r="C215" s="3">
        <v>5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7">
        <f t="shared" si="30"/>
        <v>0</v>
      </c>
      <c r="P215" s="7">
        <f t="shared" si="31"/>
        <v>0</v>
      </c>
      <c r="Q215" s="7">
        <f t="shared" si="24"/>
        <v>0</v>
      </c>
      <c r="R215" s="7">
        <f t="shared" si="25"/>
        <v>0</v>
      </c>
      <c r="S215" s="7">
        <f t="shared" si="26"/>
        <v>0</v>
      </c>
      <c r="T215" s="7">
        <f t="shared" si="27"/>
        <v>0</v>
      </c>
      <c r="U215" s="7">
        <f t="shared" si="28"/>
        <v>0</v>
      </c>
      <c r="V215" s="7">
        <f t="shared" si="29"/>
        <v>0</v>
      </c>
    </row>
    <row r="216" spans="1:22">
      <c r="A216" s="2" t="s">
        <v>484</v>
      </c>
      <c r="B216" s="2" t="s">
        <v>23</v>
      </c>
      <c r="C216" s="3">
        <v>4.5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7">
        <f t="shared" si="30"/>
        <v>0</v>
      </c>
      <c r="P216" s="7">
        <f t="shared" si="31"/>
        <v>0</v>
      </c>
      <c r="Q216" s="7">
        <f t="shared" si="24"/>
        <v>0</v>
      </c>
      <c r="R216" s="7">
        <f t="shared" si="25"/>
        <v>0</v>
      </c>
      <c r="S216" s="7">
        <f t="shared" si="26"/>
        <v>0</v>
      </c>
      <c r="T216" s="7">
        <f t="shared" si="27"/>
        <v>0</v>
      </c>
      <c r="U216" s="7">
        <f t="shared" si="28"/>
        <v>0</v>
      </c>
      <c r="V216" s="7">
        <f t="shared" si="29"/>
        <v>0</v>
      </c>
    </row>
    <row r="217" spans="1:22">
      <c r="A217" s="2" t="s">
        <v>493</v>
      </c>
      <c r="B217" s="2" t="s">
        <v>1</v>
      </c>
      <c r="C217" s="3">
        <v>5.5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7">
        <f t="shared" si="30"/>
        <v>0</v>
      </c>
      <c r="P217" s="7">
        <f t="shared" si="31"/>
        <v>0</v>
      </c>
      <c r="Q217" s="7">
        <f t="shared" si="24"/>
        <v>0</v>
      </c>
      <c r="R217" s="7">
        <f t="shared" si="25"/>
        <v>0</v>
      </c>
      <c r="S217" s="7">
        <f t="shared" si="26"/>
        <v>0</v>
      </c>
      <c r="T217" s="7">
        <f t="shared" si="27"/>
        <v>0</v>
      </c>
      <c r="U217" s="7">
        <f t="shared" si="28"/>
        <v>0</v>
      </c>
      <c r="V217" s="7">
        <f t="shared" si="29"/>
        <v>0</v>
      </c>
    </row>
    <row r="218" spans="1:22">
      <c r="A218" s="2" t="s">
        <v>490</v>
      </c>
      <c r="B218" s="2" t="s">
        <v>5</v>
      </c>
      <c r="C218" s="3">
        <v>5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7">
        <f t="shared" si="30"/>
        <v>0</v>
      </c>
      <c r="P218" s="7">
        <f t="shared" si="31"/>
        <v>0</v>
      </c>
      <c r="Q218" s="7">
        <f t="shared" si="24"/>
        <v>0</v>
      </c>
      <c r="R218" s="7">
        <f t="shared" si="25"/>
        <v>0</v>
      </c>
      <c r="S218" s="7">
        <f t="shared" si="26"/>
        <v>0</v>
      </c>
      <c r="T218" s="7">
        <f t="shared" si="27"/>
        <v>0</v>
      </c>
      <c r="U218" s="7">
        <f t="shared" si="28"/>
        <v>0</v>
      </c>
      <c r="V218" s="7">
        <f t="shared" si="29"/>
        <v>0</v>
      </c>
    </row>
    <row r="219" spans="1:22">
      <c r="A219" s="2" t="s">
        <v>492</v>
      </c>
      <c r="B219" s="2" t="s">
        <v>31</v>
      </c>
      <c r="C219" s="3">
        <v>5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7">
        <f t="shared" si="30"/>
        <v>0</v>
      </c>
      <c r="P219" s="7">
        <f t="shared" si="31"/>
        <v>0</v>
      </c>
      <c r="Q219" s="7">
        <f t="shared" si="24"/>
        <v>0</v>
      </c>
      <c r="R219" s="7">
        <f t="shared" si="25"/>
        <v>0</v>
      </c>
      <c r="S219" s="7">
        <f t="shared" si="26"/>
        <v>0</v>
      </c>
      <c r="T219" s="7">
        <f t="shared" si="27"/>
        <v>0</v>
      </c>
      <c r="U219" s="7">
        <f t="shared" si="28"/>
        <v>0</v>
      </c>
      <c r="V219" s="7">
        <f t="shared" si="29"/>
        <v>0</v>
      </c>
    </row>
    <row r="220" spans="1:22">
      <c r="A220" s="2" t="s">
        <v>482</v>
      </c>
      <c r="B220" s="2" t="s">
        <v>17</v>
      </c>
      <c r="C220" s="3">
        <v>5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7">
        <f t="shared" si="30"/>
        <v>0</v>
      </c>
      <c r="P220" s="7">
        <f t="shared" si="31"/>
        <v>0</v>
      </c>
      <c r="Q220" s="7">
        <f t="shared" si="24"/>
        <v>0</v>
      </c>
      <c r="R220" s="7">
        <f t="shared" si="25"/>
        <v>0</v>
      </c>
      <c r="S220" s="7">
        <f t="shared" si="26"/>
        <v>0</v>
      </c>
      <c r="T220" s="7">
        <f t="shared" si="27"/>
        <v>0</v>
      </c>
      <c r="U220" s="7">
        <f t="shared" si="28"/>
        <v>0</v>
      </c>
      <c r="V220" s="7">
        <f t="shared" si="29"/>
        <v>0</v>
      </c>
    </row>
    <row r="221" spans="1:22">
      <c r="A221" s="2" t="s">
        <v>494</v>
      </c>
      <c r="B221" s="2" t="s">
        <v>1</v>
      </c>
      <c r="C221" s="3">
        <v>4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7">
        <f t="shared" si="30"/>
        <v>0</v>
      </c>
      <c r="P221" s="7">
        <f t="shared" si="31"/>
        <v>0</v>
      </c>
      <c r="Q221" s="7">
        <f t="shared" si="24"/>
        <v>0</v>
      </c>
      <c r="R221" s="7">
        <f t="shared" si="25"/>
        <v>0</v>
      </c>
      <c r="S221" s="7">
        <f t="shared" si="26"/>
        <v>0</v>
      </c>
      <c r="T221" s="7">
        <f t="shared" si="27"/>
        <v>0</v>
      </c>
      <c r="U221" s="7">
        <f t="shared" si="28"/>
        <v>0</v>
      </c>
      <c r="V221" s="7">
        <f t="shared" si="29"/>
        <v>0</v>
      </c>
    </row>
    <row r="222" spans="1:22">
      <c r="A222" s="2" t="s">
        <v>489</v>
      </c>
      <c r="B222" s="2" t="s">
        <v>25</v>
      </c>
      <c r="C222" s="3">
        <v>4.5</v>
      </c>
      <c r="D222" s="6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7">
        <f t="shared" si="30"/>
        <v>0</v>
      </c>
      <c r="P222" s="7">
        <f t="shared" si="31"/>
        <v>0</v>
      </c>
      <c r="Q222" s="7">
        <f t="shared" si="24"/>
        <v>0</v>
      </c>
      <c r="R222" s="7">
        <f t="shared" si="25"/>
        <v>0</v>
      </c>
      <c r="S222" s="7">
        <f t="shared" si="26"/>
        <v>0</v>
      </c>
      <c r="T222" s="7">
        <f t="shared" si="27"/>
        <v>0</v>
      </c>
      <c r="U222" s="7">
        <f t="shared" si="28"/>
        <v>0</v>
      </c>
      <c r="V222" s="7">
        <f t="shared" si="29"/>
        <v>0</v>
      </c>
    </row>
    <row r="223" spans="1:22">
      <c r="A223" s="2" t="s">
        <v>133</v>
      </c>
      <c r="B223" s="2" t="s">
        <v>19</v>
      </c>
      <c r="C223" s="3">
        <v>4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7">
        <f t="shared" si="30"/>
        <v>0</v>
      </c>
      <c r="P223" s="7">
        <f t="shared" si="31"/>
        <v>0</v>
      </c>
      <c r="Q223" s="7">
        <f t="shared" si="24"/>
        <v>0</v>
      </c>
      <c r="R223" s="7">
        <f t="shared" si="25"/>
        <v>0</v>
      </c>
      <c r="S223" s="7">
        <f t="shared" si="26"/>
        <v>0</v>
      </c>
      <c r="T223" s="7">
        <f t="shared" si="27"/>
        <v>0</v>
      </c>
      <c r="U223" s="7">
        <f t="shared" si="28"/>
        <v>0</v>
      </c>
      <c r="V223" s="7">
        <f t="shared" si="29"/>
        <v>0</v>
      </c>
    </row>
    <row r="224" spans="1:22">
      <c r="A224" s="2" t="s">
        <v>483</v>
      </c>
      <c r="B224" s="2" t="s">
        <v>23</v>
      </c>
      <c r="C224" s="3">
        <v>4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7">
        <f t="shared" si="30"/>
        <v>0</v>
      </c>
      <c r="P224" s="7">
        <f t="shared" si="31"/>
        <v>0</v>
      </c>
      <c r="Q224" s="7">
        <f t="shared" si="24"/>
        <v>0</v>
      </c>
      <c r="R224" s="7">
        <f t="shared" si="25"/>
        <v>0</v>
      </c>
      <c r="S224" s="7">
        <f t="shared" si="26"/>
        <v>0</v>
      </c>
      <c r="T224" s="7">
        <f t="shared" si="27"/>
        <v>0</v>
      </c>
      <c r="U224" s="7">
        <f t="shared" si="28"/>
        <v>0</v>
      </c>
      <c r="V224" s="7">
        <f t="shared" si="29"/>
        <v>0</v>
      </c>
    </row>
    <row r="225" spans="1:22">
      <c r="A225" s="2" t="s">
        <v>409</v>
      </c>
      <c r="B225" s="2" t="s">
        <v>3</v>
      </c>
      <c r="C225" s="3">
        <v>4.5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7">
        <f t="shared" si="30"/>
        <v>0</v>
      </c>
      <c r="P225" s="7">
        <f t="shared" si="31"/>
        <v>0</v>
      </c>
      <c r="Q225" s="7">
        <f t="shared" si="24"/>
        <v>0</v>
      </c>
      <c r="R225" s="7">
        <f t="shared" si="25"/>
        <v>0</v>
      </c>
      <c r="S225" s="7">
        <f t="shared" si="26"/>
        <v>0</v>
      </c>
      <c r="T225" s="7">
        <f t="shared" si="27"/>
        <v>0</v>
      </c>
      <c r="U225" s="7">
        <f t="shared" si="28"/>
        <v>0</v>
      </c>
      <c r="V225" s="7">
        <f t="shared" si="29"/>
        <v>0</v>
      </c>
    </row>
    <row r="226" spans="1:22">
      <c r="A226" s="2" t="s">
        <v>244</v>
      </c>
      <c r="B226" s="2" t="s">
        <v>23</v>
      </c>
      <c r="C226" s="3">
        <v>5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7">
        <f t="shared" si="30"/>
        <v>0</v>
      </c>
      <c r="P226" s="7">
        <f t="shared" si="31"/>
        <v>0</v>
      </c>
      <c r="Q226" s="7">
        <f t="shared" si="24"/>
        <v>0</v>
      </c>
      <c r="R226" s="7">
        <f t="shared" si="25"/>
        <v>0</v>
      </c>
      <c r="S226" s="7">
        <f t="shared" si="26"/>
        <v>0</v>
      </c>
      <c r="T226" s="7">
        <f t="shared" si="27"/>
        <v>0</v>
      </c>
      <c r="U226" s="7">
        <f t="shared" si="28"/>
        <v>0</v>
      </c>
      <c r="V226" s="7">
        <f t="shared" si="29"/>
        <v>0</v>
      </c>
    </row>
    <row r="227" spans="1:22">
      <c r="A227" s="2" t="s">
        <v>485</v>
      </c>
      <c r="B227" s="2" t="s">
        <v>15</v>
      </c>
      <c r="C227" s="3">
        <v>5.5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7">
        <f t="shared" si="30"/>
        <v>0</v>
      </c>
      <c r="P227" s="7">
        <f t="shared" si="31"/>
        <v>0</v>
      </c>
      <c r="Q227" s="7">
        <f t="shared" si="24"/>
        <v>0</v>
      </c>
      <c r="R227" s="7">
        <f t="shared" si="25"/>
        <v>0</v>
      </c>
      <c r="S227" s="7">
        <f t="shared" si="26"/>
        <v>0</v>
      </c>
      <c r="T227" s="7">
        <f t="shared" si="27"/>
        <v>0</v>
      </c>
      <c r="U227" s="7">
        <f t="shared" si="28"/>
        <v>0</v>
      </c>
      <c r="V227" s="7">
        <f t="shared" si="29"/>
        <v>0</v>
      </c>
    </row>
    <row r="228" spans="1:22">
      <c r="A228" s="2" t="s">
        <v>481</v>
      </c>
      <c r="B228" s="2" t="s">
        <v>9</v>
      </c>
      <c r="C228" s="3">
        <v>4.5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7">
        <f t="shared" si="30"/>
        <v>0</v>
      </c>
      <c r="P228" s="7">
        <f t="shared" si="31"/>
        <v>0</v>
      </c>
      <c r="Q228" s="7">
        <f t="shared" si="24"/>
        <v>0</v>
      </c>
      <c r="R228" s="7">
        <f t="shared" si="25"/>
        <v>0</v>
      </c>
      <c r="S228" s="7">
        <f t="shared" si="26"/>
        <v>0</v>
      </c>
      <c r="T228" s="7">
        <f t="shared" si="27"/>
        <v>0</v>
      </c>
      <c r="U228" s="7">
        <f t="shared" si="28"/>
        <v>0</v>
      </c>
      <c r="V228" s="7">
        <f t="shared" si="29"/>
        <v>0</v>
      </c>
    </row>
    <row r="229" spans="1:22">
      <c r="A229" s="2" t="s">
        <v>488</v>
      </c>
      <c r="B229" s="2" t="s">
        <v>7</v>
      </c>
      <c r="C229" s="3">
        <v>6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7">
        <f t="shared" si="30"/>
        <v>0</v>
      </c>
      <c r="P229" s="7">
        <f t="shared" si="31"/>
        <v>0</v>
      </c>
      <c r="Q229" s="7">
        <f t="shared" si="24"/>
        <v>0</v>
      </c>
      <c r="R229" s="7">
        <f t="shared" si="25"/>
        <v>0</v>
      </c>
      <c r="S229" s="7">
        <f t="shared" si="26"/>
        <v>0</v>
      </c>
      <c r="T229" s="7">
        <f t="shared" si="27"/>
        <v>0</v>
      </c>
      <c r="U229" s="7">
        <f t="shared" si="28"/>
        <v>0</v>
      </c>
      <c r="V229" s="7">
        <f t="shared" si="29"/>
        <v>0</v>
      </c>
    </row>
  </sheetData>
  <autoFilter ref="A1:V1">
    <sortState ref="A2:V229">
      <sortCondition descending="1" ref="E1:E229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V98"/>
  <sheetViews>
    <sheetView workbookViewId="0">
      <selection activeCell="A2" sqref="A2"/>
    </sheetView>
  </sheetViews>
  <sheetFormatPr defaultColWidth="10.875" defaultRowHeight="15.75"/>
  <cols>
    <col min="1" max="1" width="14.625" style="1" bestFit="1" customWidth="1"/>
    <col min="2" max="2" width="9.5" style="1" bestFit="1" customWidth="1"/>
    <col min="3" max="3" width="13.625" style="1" bestFit="1" customWidth="1"/>
    <col min="4" max="4" width="7.25" style="1" bestFit="1" customWidth="1"/>
    <col min="5" max="6" width="14.5" style="1" bestFit="1" customWidth="1"/>
    <col min="7" max="7" width="9.5" style="1" bestFit="1" customWidth="1"/>
    <col min="8" max="8" width="7.625" style="1" bestFit="1" customWidth="1"/>
    <col min="9" max="9" width="6.875" style="1" bestFit="1" customWidth="1"/>
    <col min="10" max="10" width="7" style="1" bestFit="1" customWidth="1"/>
    <col min="11" max="11" width="9.25" style="1" bestFit="1" customWidth="1"/>
    <col min="12" max="12" width="7.125" style="1" bestFit="1" customWidth="1"/>
    <col min="13" max="13" width="7.5" style="1" bestFit="1" customWidth="1"/>
    <col min="14" max="14" width="7.875" style="1" bestFit="1" customWidth="1"/>
    <col min="15" max="15" width="8.375" style="1" bestFit="1" customWidth="1"/>
    <col min="16" max="16" width="9.125" style="1" bestFit="1" customWidth="1"/>
    <col min="17" max="17" width="9.75" style="1" bestFit="1" customWidth="1"/>
    <col min="18" max="18" width="10.5" style="1" bestFit="1" customWidth="1"/>
    <col min="19" max="19" width="9.5" style="1" bestFit="1" customWidth="1"/>
    <col min="20" max="20" width="10.25" style="1" bestFit="1" customWidth="1"/>
    <col min="21" max="21" width="9.25" style="1" bestFit="1" customWidth="1"/>
    <col min="22" max="22" width="10" style="1" bestFit="1" customWidth="1"/>
    <col min="23" max="16384" width="10.875" style="1"/>
  </cols>
  <sheetData>
    <row r="1" spans="1:22">
      <c r="A1" s="4" t="s">
        <v>82</v>
      </c>
      <c r="B1" s="4" t="s">
        <v>83</v>
      </c>
      <c r="C1" s="4" t="s">
        <v>84</v>
      </c>
      <c r="D1" s="4" t="s">
        <v>95</v>
      </c>
      <c r="E1" s="4" t="s">
        <v>85</v>
      </c>
      <c r="F1" s="4" t="s">
        <v>86</v>
      </c>
      <c r="G1" s="4" t="s">
        <v>277</v>
      </c>
      <c r="H1" s="4" t="s">
        <v>278</v>
      </c>
      <c r="I1" s="4" t="s">
        <v>89</v>
      </c>
      <c r="J1" s="4" t="s">
        <v>90</v>
      </c>
      <c r="K1" s="4" t="s">
        <v>279</v>
      </c>
      <c r="L1" s="4" t="s">
        <v>280</v>
      </c>
      <c r="M1" s="4" t="s">
        <v>92</v>
      </c>
      <c r="N1" s="4" t="s">
        <v>101</v>
      </c>
      <c r="O1" s="5" t="s">
        <v>93</v>
      </c>
      <c r="P1" s="5" t="s">
        <v>94</v>
      </c>
      <c r="Q1" s="5" t="s">
        <v>582</v>
      </c>
      <c r="R1" s="5" t="s">
        <v>583</v>
      </c>
      <c r="S1" s="5" t="s">
        <v>584</v>
      </c>
      <c r="T1" s="5" t="s">
        <v>585</v>
      </c>
      <c r="U1" s="5" t="s">
        <v>586</v>
      </c>
      <c r="V1" s="5" t="s">
        <v>587</v>
      </c>
    </row>
    <row r="2" spans="1:22">
      <c r="A2" s="2" t="s">
        <v>495</v>
      </c>
      <c r="B2" s="2" t="s">
        <v>9</v>
      </c>
      <c r="C2" s="3">
        <v>9.9</v>
      </c>
      <c r="D2" s="6">
        <v>32</v>
      </c>
      <c r="E2" s="2">
        <v>203</v>
      </c>
      <c r="F2" s="2">
        <v>2760</v>
      </c>
      <c r="G2" s="2">
        <v>22</v>
      </c>
      <c r="H2" s="2">
        <v>8</v>
      </c>
      <c r="I2" s="9">
        <v>6</v>
      </c>
      <c r="J2" s="2">
        <v>0</v>
      </c>
      <c r="K2" s="2">
        <v>7</v>
      </c>
      <c r="L2" s="2">
        <v>34</v>
      </c>
      <c r="M2" s="2">
        <v>38</v>
      </c>
      <c r="N2" s="2">
        <v>43</v>
      </c>
      <c r="O2" s="7">
        <f>IF(D2&gt;0, SUM(E2/D2), 0)</f>
        <v>6.34375</v>
      </c>
      <c r="P2" s="7">
        <f>IF(E2&gt;0,SUM((E2/F2)*90),0)</f>
        <v>6.6195652173913038</v>
      </c>
      <c r="Q2" s="7">
        <f t="shared" ref="Q2:Q33" si="0">IF(D2&gt;0, SUM(H2/D2), 0)</f>
        <v>0.25</v>
      </c>
      <c r="R2" s="7">
        <f t="shared" ref="R2:R33" si="1">IF(H2&gt;0,SUM((H2/F2)*90),0)</f>
        <v>0.2608695652173913</v>
      </c>
      <c r="S2" s="7">
        <f t="shared" ref="S2:S33" si="2">IF(D2&gt;0, SUM(K2/D2), 0)</f>
        <v>0.21875</v>
      </c>
      <c r="T2" s="7">
        <f t="shared" ref="T2:T33" si="3">IF(K2&gt;0,SUM((K2/F2)*90),0)</f>
        <v>0.22826086956521738</v>
      </c>
      <c r="U2" s="7">
        <f t="shared" ref="U2:U33" si="4">IF(D2&gt;0, SUM(L2/D2), 0)</f>
        <v>1.0625</v>
      </c>
      <c r="V2" s="7">
        <f t="shared" ref="V2:V33" si="5">IF(L2&gt;0,SUM((L2/F2)*90),0)</f>
        <v>1.1086956521739131</v>
      </c>
    </row>
    <row r="3" spans="1:22">
      <c r="A3" s="2" t="s">
        <v>496</v>
      </c>
      <c r="B3" s="2" t="s">
        <v>21</v>
      </c>
      <c r="C3" s="3">
        <v>11.6</v>
      </c>
      <c r="D3" s="6">
        <v>30</v>
      </c>
      <c r="E3" s="2">
        <v>185</v>
      </c>
      <c r="F3" s="2">
        <v>2513</v>
      </c>
      <c r="G3" s="2">
        <v>18</v>
      </c>
      <c r="H3" s="2">
        <v>8</v>
      </c>
      <c r="I3" s="2">
        <v>4</v>
      </c>
      <c r="J3" s="2">
        <v>0</v>
      </c>
      <c r="K3" s="2">
        <v>12</v>
      </c>
      <c r="L3" s="2">
        <v>51</v>
      </c>
      <c r="M3" s="2">
        <v>12</v>
      </c>
      <c r="N3" s="2">
        <v>79</v>
      </c>
      <c r="O3" s="7">
        <f t="shared" ref="O3:O66" si="6">IF(D3&gt;0, SUM(E3/D3), 0)</f>
        <v>6.166666666666667</v>
      </c>
      <c r="P3" s="7">
        <f t="shared" ref="P3:P66" si="7">IF(E3&gt;0,SUM((E3/F3)*90),0)</f>
        <v>6.6255471547950657</v>
      </c>
      <c r="Q3" s="7">
        <f t="shared" si="0"/>
        <v>0.26666666666666666</v>
      </c>
      <c r="R3" s="7">
        <f t="shared" si="1"/>
        <v>0.28651014723438123</v>
      </c>
      <c r="S3" s="7">
        <f t="shared" si="2"/>
        <v>0.4</v>
      </c>
      <c r="T3" s="7">
        <f t="shared" si="3"/>
        <v>0.42976522085157182</v>
      </c>
      <c r="U3" s="7">
        <f t="shared" si="4"/>
        <v>1.7</v>
      </c>
      <c r="V3" s="7">
        <f t="shared" si="5"/>
        <v>1.8265021886191803</v>
      </c>
    </row>
    <row r="4" spans="1:22">
      <c r="A4" s="2" t="s">
        <v>497</v>
      </c>
      <c r="B4" s="2" t="s">
        <v>15</v>
      </c>
      <c r="C4" s="3">
        <v>11.4</v>
      </c>
      <c r="D4" s="6">
        <v>34</v>
      </c>
      <c r="E4" s="2">
        <v>180</v>
      </c>
      <c r="F4" s="2">
        <v>2856</v>
      </c>
      <c r="G4" s="2">
        <v>17</v>
      </c>
      <c r="H4" s="2">
        <v>7</v>
      </c>
      <c r="I4" s="2">
        <v>2</v>
      </c>
      <c r="J4" s="2">
        <v>0</v>
      </c>
      <c r="K4" s="2">
        <v>4</v>
      </c>
      <c r="L4" s="2">
        <v>38</v>
      </c>
      <c r="M4" s="2">
        <v>43</v>
      </c>
      <c r="N4" s="2">
        <v>76</v>
      </c>
      <c r="O4" s="7">
        <f t="shared" si="6"/>
        <v>5.2941176470588234</v>
      </c>
      <c r="P4" s="7">
        <f t="shared" si="7"/>
        <v>5.6722689075630246</v>
      </c>
      <c r="Q4" s="7">
        <f t="shared" si="0"/>
        <v>0.20588235294117646</v>
      </c>
      <c r="R4" s="7">
        <f t="shared" si="1"/>
        <v>0.22058823529411764</v>
      </c>
      <c r="S4" s="7">
        <f t="shared" si="2"/>
        <v>0.11764705882352941</v>
      </c>
      <c r="T4" s="7">
        <f t="shared" si="3"/>
        <v>0.12605042016806722</v>
      </c>
      <c r="U4" s="7">
        <f t="shared" si="4"/>
        <v>1.1176470588235294</v>
      </c>
      <c r="V4" s="7">
        <f t="shared" si="5"/>
        <v>1.1974789915966386</v>
      </c>
    </row>
    <row r="5" spans="1:22">
      <c r="A5" s="2" t="s">
        <v>498</v>
      </c>
      <c r="B5" s="2" t="s">
        <v>35</v>
      </c>
      <c r="C5" s="3">
        <v>12.4</v>
      </c>
      <c r="D5" s="6">
        <v>24</v>
      </c>
      <c r="E5" s="2">
        <v>177</v>
      </c>
      <c r="F5" s="2">
        <v>2060</v>
      </c>
      <c r="G5" s="2">
        <v>20</v>
      </c>
      <c r="H5" s="2">
        <v>8</v>
      </c>
      <c r="I5" s="2">
        <v>1</v>
      </c>
      <c r="J5" s="2">
        <v>0</v>
      </c>
      <c r="K5" s="2">
        <v>9</v>
      </c>
      <c r="L5" s="2">
        <v>29</v>
      </c>
      <c r="M5" s="2">
        <v>2</v>
      </c>
      <c r="N5" s="2">
        <v>57</v>
      </c>
      <c r="O5" s="7">
        <f t="shared" si="6"/>
        <v>7.375</v>
      </c>
      <c r="P5" s="7">
        <f t="shared" si="7"/>
        <v>7.7330097087378649</v>
      </c>
      <c r="Q5" s="7">
        <f t="shared" si="0"/>
        <v>0.33333333333333331</v>
      </c>
      <c r="R5" s="7">
        <f t="shared" si="1"/>
        <v>0.34951456310679613</v>
      </c>
      <c r="S5" s="7">
        <f t="shared" si="2"/>
        <v>0.375</v>
      </c>
      <c r="T5" s="7">
        <f t="shared" si="3"/>
        <v>0.39320388349514562</v>
      </c>
      <c r="U5" s="7">
        <f t="shared" si="4"/>
        <v>1.2083333333333333</v>
      </c>
      <c r="V5" s="7">
        <f t="shared" si="5"/>
        <v>1.2669902912621358</v>
      </c>
    </row>
    <row r="6" spans="1:22">
      <c r="A6" s="2" t="s">
        <v>499</v>
      </c>
      <c r="B6" s="2" t="s">
        <v>3</v>
      </c>
      <c r="C6" s="3">
        <v>11.2</v>
      </c>
      <c r="D6" s="6">
        <v>31</v>
      </c>
      <c r="E6" s="2">
        <v>155</v>
      </c>
      <c r="F6" s="2">
        <v>2687</v>
      </c>
      <c r="G6" s="2">
        <v>16</v>
      </c>
      <c r="H6" s="2">
        <v>2</v>
      </c>
      <c r="I6" s="2">
        <v>2</v>
      </c>
      <c r="J6" s="2">
        <v>0</v>
      </c>
      <c r="K6" s="2">
        <v>2</v>
      </c>
      <c r="L6" s="2">
        <v>22</v>
      </c>
      <c r="M6" s="2">
        <v>55</v>
      </c>
      <c r="N6" s="2">
        <v>129</v>
      </c>
      <c r="O6" s="7">
        <f t="shared" si="6"/>
        <v>5</v>
      </c>
      <c r="P6" s="7">
        <f t="shared" si="7"/>
        <v>5.1916635653144771</v>
      </c>
      <c r="Q6" s="7">
        <f t="shared" si="0"/>
        <v>6.4516129032258063E-2</v>
      </c>
      <c r="R6" s="7">
        <f t="shared" si="1"/>
        <v>6.6989207294380348E-2</v>
      </c>
      <c r="S6" s="7">
        <f t="shared" si="2"/>
        <v>6.4516129032258063E-2</v>
      </c>
      <c r="T6" s="7">
        <f t="shared" si="3"/>
        <v>6.6989207294380348E-2</v>
      </c>
      <c r="U6" s="7">
        <f t="shared" si="4"/>
        <v>0.70967741935483875</v>
      </c>
      <c r="V6" s="7">
        <f t="shared" si="5"/>
        <v>0.73688128023818389</v>
      </c>
    </row>
    <row r="7" spans="1:22">
      <c r="A7" s="2" t="s">
        <v>501</v>
      </c>
      <c r="B7" s="2" t="s">
        <v>7</v>
      </c>
      <c r="C7" s="3">
        <v>10</v>
      </c>
      <c r="D7" s="6">
        <v>33</v>
      </c>
      <c r="E7" s="2">
        <v>150</v>
      </c>
      <c r="F7" s="2">
        <v>2142</v>
      </c>
      <c r="G7" s="2">
        <v>16</v>
      </c>
      <c r="H7" s="2">
        <v>3</v>
      </c>
      <c r="I7" s="2">
        <v>2</v>
      </c>
      <c r="J7" s="2">
        <v>0</v>
      </c>
      <c r="K7" s="2">
        <v>0</v>
      </c>
      <c r="L7" s="2">
        <v>37</v>
      </c>
      <c r="M7" s="2">
        <v>31</v>
      </c>
      <c r="N7" s="2">
        <v>51</v>
      </c>
      <c r="O7" s="7">
        <f t="shared" si="6"/>
        <v>4.5454545454545459</v>
      </c>
      <c r="P7" s="7">
        <f t="shared" si="7"/>
        <v>6.3025210084033612</v>
      </c>
      <c r="Q7" s="7">
        <f t="shared" si="0"/>
        <v>9.0909090909090912E-2</v>
      </c>
      <c r="R7" s="7">
        <f t="shared" si="1"/>
        <v>0.12605042016806722</v>
      </c>
      <c r="S7" s="7">
        <f t="shared" si="2"/>
        <v>0</v>
      </c>
      <c r="T7" s="7">
        <f t="shared" si="3"/>
        <v>0</v>
      </c>
      <c r="U7" s="7">
        <f t="shared" si="4"/>
        <v>1.1212121212121211</v>
      </c>
      <c r="V7" s="7">
        <f t="shared" si="5"/>
        <v>1.5546218487394958</v>
      </c>
    </row>
    <row r="8" spans="1:22">
      <c r="A8" s="2" t="s">
        <v>500</v>
      </c>
      <c r="B8" s="2" t="s">
        <v>9</v>
      </c>
      <c r="C8" s="3">
        <v>10.6</v>
      </c>
      <c r="D8" s="6">
        <v>32</v>
      </c>
      <c r="E8" s="2">
        <v>150</v>
      </c>
      <c r="F8" s="2">
        <v>2717</v>
      </c>
      <c r="G8" s="2">
        <v>8</v>
      </c>
      <c r="H8" s="2">
        <v>9</v>
      </c>
      <c r="I8" s="9">
        <v>5</v>
      </c>
      <c r="J8" s="2">
        <v>1</v>
      </c>
      <c r="K8" s="2">
        <v>53</v>
      </c>
      <c r="L8" s="2">
        <v>77</v>
      </c>
      <c r="M8" s="2">
        <v>18</v>
      </c>
      <c r="N8" s="2">
        <v>124</v>
      </c>
      <c r="O8" s="7">
        <f t="shared" si="6"/>
        <v>4.6875</v>
      </c>
      <c r="P8" s="7">
        <f t="shared" si="7"/>
        <v>4.9687154950312848</v>
      </c>
      <c r="Q8" s="7">
        <f t="shared" si="0"/>
        <v>0.28125</v>
      </c>
      <c r="R8" s="7">
        <f t="shared" si="1"/>
        <v>0.29812292970187704</v>
      </c>
      <c r="S8" s="7">
        <f t="shared" si="2"/>
        <v>1.65625</v>
      </c>
      <c r="T8" s="7">
        <f t="shared" si="3"/>
        <v>1.7556128082443871</v>
      </c>
      <c r="U8" s="7">
        <f t="shared" si="4"/>
        <v>2.40625</v>
      </c>
      <c r="V8" s="7">
        <f t="shared" si="5"/>
        <v>2.5506072874493926</v>
      </c>
    </row>
    <row r="9" spans="1:22">
      <c r="A9" s="2" t="s">
        <v>502</v>
      </c>
      <c r="B9" s="2" t="s">
        <v>15</v>
      </c>
      <c r="C9" s="3">
        <v>6.6</v>
      </c>
      <c r="D9" s="6">
        <v>33</v>
      </c>
      <c r="E9" s="2">
        <v>139</v>
      </c>
      <c r="F9" s="2">
        <v>2347</v>
      </c>
      <c r="G9" s="2">
        <v>9</v>
      </c>
      <c r="H9" s="2">
        <v>7</v>
      </c>
      <c r="I9" s="2">
        <v>3</v>
      </c>
      <c r="J9" s="2">
        <v>0</v>
      </c>
      <c r="K9" s="2">
        <v>8</v>
      </c>
      <c r="L9" s="2">
        <v>30</v>
      </c>
      <c r="M9" s="2">
        <v>34</v>
      </c>
      <c r="N9" s="2">
        <v>140</v>
      </c>
      <c r="O9" s="7">
        <f t="shared" si="6"/>
        <v>4.2121212121212119</v>
      </c>
      <c r="P9" s="7">
        <f t="shared" si="7"/>
        <v>5.3302087771623343</v>
      </c>
      <c r="Q9" s="7">
        <f t="shared" si="0"/>
        <v>0.21212121212121213</v>
      </c>
      <c r="R9" s="7">
        <f t="shared" si="1"/>
        <v>0.26842778014486579</v>
      </c>
      <c r="S9" s="7">
        <f t="shared" si="2"/>
        <v>0.24242424242424243</v>
      </c>
      <c r="T9" s="7">
        <f t="shared" si="3"/>
        <v>0.30677460587984662</v>
      </c>
      <c r="U9" s="7">
        <f t="shared" si="4"/>
        <v>0.90909090909090906</v>
      </c>
      <c r="V9" s="7">
        <f t="shared" si="5"/>
        <v>1.1504047720494248</v>
      </c>
    </row>
    <row r="10" spans="1:22">
      <c r="A10" s="2" t="s">
        <v>503</v>
      </c>
      <c r="B10" s="2" t="s">
        <v>5</v>
      </c>
      <c r="C10" s="3">
        <v>12.3</v>
      </c>
      <c r="D10" s="6">
        <v>21</v>
      </c>
      <c r="E10" s="2">
        <v>138</v>
      </c>
      <c r="F10" s="2">
        <v>1805</v>
      </c>
      <c r="G10" s="2">
        <v>15</v>
      </c>
      <c r="H10" s="2">
        <v>6</v>
      </c>
      <c r="I10" s="2">
        <v>2</v>
      </c>
      <c r="J10" s="2">
        <v>0</v>
      </c>
      <c r="K10" s="2">
        <v>5</v>
      </c>
      <c r="L10" s="2">
        <v>20</v>
      </c>
      <c r="M10" s="2">
        <v>8</v>
      </c>
      <c r="N10" s="2">
        <v>64</v>
      </c>
      <c r="O10" s="7">
        <f t="shared" si="6"/>
        <v>6.5714285714285712</v>
      </c>
      <c r="P10" s="7">
        <f t="shared" si="7"/>
        <v>6.8808864265927969</v>
      </c>
      <c r="Q10" s="7">
        <f t="shared" si="0"/>
        <v>0.2857142857142857</v>
      </c>
      <c r="R10" s="7">
        <f t="shared" si="1"/>
        <v>0.29916897506925205</v>
      </c>
      <c r="S10" s="7">
        <f t="shared" si="2"/>
        <v>0.23809523809523808</v>
      </c>
      <c r="T10" s="7">
        <f t="shared" si="3"/>
        <v>0.24930747922437674</v>
      </c>
      <c r="U10" s="7">
        <f t="shared" si="4"/>
        <v>0.95238095238095233</v>
      </c>
      <c r="V10" s="7">
        <f t="shared" si="5"/>
        <v>0.99722991689750695</v>
      </c>
    </row>
    <row r="11" spans="1:22">
      <c r="A11" s="2" t="s">
        <v>504</v>
      </c>
      <c r="B11" s="2" t="s">
        <v>29</v>
      </c>
      <c r="C11" s="3">
        <v>6.1</v>
      </c>
      <c r="D11" s="6">
        <v>27</v>
      </c>
      <c r="E11" s="2">
        <v>137</v>
      </c>
      <c r="F11" s="2">
        <v>1890</v>
      </c>
      <c r="G11" s="2">
        <v>17</v>
      </c>
      <c r="H11" s="2">
        <v>0</v>
      </c>
      <c r="I11" s="2">
        <v>0</v>
      </c>
      <c r="J11" s="2">
        <v>1</v>
      </c>
      <c r="K11" s="2">
        <v>0</v>
      </c>
      <c r="L11" s="2">
        <v>13</v>
      </c>
      <c r="M11" s="2">
        <v>25</v>
      </c>
      <c r="N11" s="2">
        <v>44</v>
      </c>
      <c r="O11" s="7">
        <f t="shared" si="6"/>
        <v>5.0740740740740744</v>
      </c>
      <c r="P11" s="7">
        <f t="shared" si="7"/>
        <v>6.5238095238095237</v>
      </c>
      <c r="Q11" s="7">
        <f t="shared" si="0"/>
        <v>0</v>
      </c>
      <c r="R11" s="7">
        <f t="shared" si="1"/>
        <v>0</v>
      </c>
      <c r="S11" s="7">
        <f t="shared" si="2"/>
        <v>0</v>
      </c>
      <c r="T11" s="7">
        <f t="shared" si="3"/>
        <v>0</v>
      </c>
      <c r="U11" s="7">
        <f t="shared" si="4"/>
        <v>0.48148148148148145</v>
      </c>
      <c r="V11" s="7">
        <f t="shared" si="5"/>
        <v>0.61904761904761907</v>
      </c>
    </row>
    <row r="12" spans="1:22">
      <c r="A12" s="2" t="s">
        <v>506</v>
      </c>
      <c r="B12" s="2" t="s">
        <v>1</v>
      </c>
      <c r="C12" s="3">
        <v>9</v>
      </c>
      <c r="D12" s="6">
        <v>34</v>
      </c>
      <c r="E12" s="2">
        <v>136</v>
      </c>
      <c r="F12" s="2">
        <v>2735</v>
      </c>
      <c r="G12" s="2">
        <v>10</v>
      </c>
      <c r="H12" s="2">
        <v>3</v>
      </c>
      <c r="I12" s="2">
        <v>3</v>
      </c>
      <c r="J12" s="2">
        <v>0</v>
      </c>
      <c r="K12" s="2">
        <v>3</v>
      </c>
      <c r="L12" s="2">
        <v>35</v>
      </c>
      <c r="M12" s="2">
        <v>33</v>
      </c>
      <c r="N12" s="2">
        <v>62</v>
      </c>
      <c r="O12" s="7">
        <f t="shared" si="6"/>
        <v>4</v>
      </c>
      <c r="P12" s="7">
        <f t="shared" si="7"/>
        <v>4.4753199268738575</v>
      </c>
      <c r="Q12" s="7">
        <f t="shared" si="0"/>
        <v>8.8235294117647065E-2</v>
      </c>
      <c r="R12" s="7">
        <f t="shared" si="1"/>
        <v>9.8720292504570373E-2</v>
      </c>
      <c r="S12" s="7">
        <f t="shared" si="2"/>
        <v>8.8235294117647065E-2</v>
      </c>
      <c r="T12" s="7">
        <f t="shared" si="3"/>
        <v>9.8720292504570373E-2</v>
      </c>
      <c r="U12" s="7">
        <f t="shared" si="4"/>
        <v>1.0294117647058822</v>
      </c>
      <c r="V12" s="7">
        <f t="shared" si="5"/>
        <v>1.1517367458866545</v>
      </c>
    </row>
    <row r="13" spans="1:22">
      <c r="A13" s="2" t="s">
        <v>505</v>
      </c>
      <c r="B13" s="2" t="s">
        <v>1</v>
      </c>
      <c r="C13" s="3">
        <v>7.4</v>
      </c>
      <c r="D13" s="6">
        <v>32</v>
      </c>
      <c r="E13" s="2">
        <v>136</v>
      </c>
      <c r="F13" s="2">
        <v>2416</v>
      </c>
      <c r="G13" s="2">
        <v>7</v>
      </c>
      <c r="H13" s="2">
        <v>6</v>
      </c>
      <c r="I13" s="2">
        <v>3</v>
      </c>
      <c r="J13" s="2">
        <v>0</v>
      </c>
      <c r="K13" s="2">
        <v>10</v>
      </c>
      <c r="L13" s="2">
        <v>39</v>
      </c>
      <c r="M13" s="2">
        <v>26</v>
      </c>
      <c r="N13" s="2">
        <v>175</v>
      </c>
      <c r="O13" s="7">
        <f t="shared" si="6"/>
        <v>4.25</v>
      </c>
      <c r="P13" s="7">
        <f t="shared" si="7"/>
        <v>5.0662251655629138</v>
      </c>
      <c r="Q13" s="7">
        <f t="shared" si="0"/>
        <v>0.1875</v>
      </c>
      <c r="R13" s="7">
        <f t="shared" si="1"/>
        <v>0.22350993377483444</v>
      </c>
      <c r="S13" s="7">
        <f t="shared" si="2"/>
        <v>0.3125</v>
      </c>
      <c r="T13" s="7">
        <f t="shared" si="3"/>
        <v>0.37251655629139074</v>
      </c>
      <c r="U13" s="7">
        <f t="shared" si="4"/>
        <v>1.21875</v>
      </c>
      <c r="V13" s="7">
        <f t="shared" si="5"/>
        <v>1.4528145695364238</v>
      </c>
    </row>
    <row r="14" spans="1:22">
      <c r="A14" s="2" t="s">
        <v>507</v>
      </c>
      <c r="B14" s="2" t="s">
        <v>19</v>
      </c>
      <c r="C14" s="3">
        <v>7.9</v>
      </c>
      <c r="D14" s="6">
        <v>33</v>
      </c>
      <c r="E14" s="2">
        <v>129</v>
      </c>
      <c r="F14" s="2">
        <v>2409</v>
      </c>
      <c r="G14" s="2">
        <v>11</v>
      </c>
      <c r="H14" s="2">
        <v>4</v>
      </c>
      <c r="I14" s="2">
        <v>2</v>
      </c>
      <c r="J14" s="2">
        <v>0</v>
      </c>
      <c r="K14" s="2">
        <v>2</v>
      </c>
      <c r="L14" s="2">
        <v>23</v>
      </c>
      <c r="M14" s="2">
        <v>23</v>
      </c>
      <c r="N14" s="2">
        <v>47</v>
      </c>
      <c r="O14" s="7">
        <f t="shared" si="6"/>
        <v>3.9090909090909092</v>
      </c>
      <c r="P14" s="7">
        <f t="shared" si="7"/>
        <v>4.8194271481942712</v>
      </c>
      <c r="Q14" s="7">
        <f t="shared" si="0"/>
        <v>0.12121212121212122</v>
      </c>
      <c r="R14" s="7">
        <f t="shared" si="1"/>
        <v>0.149439601494396</v>
      </c>
      <c r="S14" s="7">
        <f t="shared" si="2"/>
        <v>6.0606060606060608E-2</v>
      </c>
      <c r="T14" s="7">
        <f t="shared" si="3"/>
        <v>7.4719800747198001E-2</v>
      </c>
      <c r="U14" s="7">
        <f t="shared" si="4"/>
        <v>0.69696969696969702</v>
      </c>
      <c r="V14" s="7">
        <f t="shared" si="5"/>
        <v>0.85927770859277719</v>
      </c>
    </row>
    <row r="15" spans="1:22">
      <c r="A15" s="2" t="s">
        <v>508</v>
      </c>
      <c r="B15" s="2" t="s">
        <v>27</v>
      </c>
      <c r="C15" s="3">
        <v>8.4</v>
      </c>
      <c r="D15" s="6">
        <v>28</v>
      </c>
      <c r="E15" s="2">
        <v>128</v>
      </c>
      <c r="F15" s="2">
        <v>2034</v>
      </c>
      <c r="G15" s="2">
        <v>10</v>
      </c>
      <c r="H15" s="2">
        <v>6</v>
      </c>
      <c r="I15" s="2">
        <v>3</v>
      </c>
      <c r="J15" s="2">
        <v>0</v>
      </c>
      <c r="K15" s="2">
        <v>8</v>
      </c>
      <c r="L15" s="2">
        <v>19</v>
      </c>
      <c r="M15" s="2">
        <v>19</v>
      </c>
      <c r="N15" s="2">
        <v>98</v>
      </c>
      <c r="O15" s="7">
        <f t="shared" si="6"/>
        <v>4.5714285714285712</v>
      </c>
      <c r="P15" s="7">
        <f t="shared" si="7"/>
        <v>5.663716814159292</v>
      </c>
      <c r="Q15" s="7">
        <f t="shared" si="0"/>
        <v>0.21428571428571427</v>
      </c>
      <c r="R15" s="7">
        <f t="shared" si="1"/>
        <v>0.26548672566371678</v>
      </c>
      <c r="S15" s="7">
        <f t="shared" si="2"/>
        <v>0.2857142857142857</v>
      </c>
      <c r="T15" s="7">
        <f t="shared" si="3"/>
        <v>0.35398230088495575</v>
      </c>
      <c r="U15" s="7">
        <f t="shared" si="4"/>
        <v>0.6785714285714286</v>
      </c>
      <c r="V15" s="7">
        <f t="shared" si="5"/>
        <v>0.84070796460177</v>
      </c>
    </row>
    <row r="16" spans="1:22">
      <c r="A16" s="2" t="s">
        <v>509</v>
      </c>
      <c r="B16" s="2" t="s">
        <v>33</v>
      </c>
      <c r="C16" s="3">
        <v>9.1999999999999993</v>
      </c>
      <c r="D16" s="6">
        <v>24</v>
      </c>
      <c r="E16" s="2">
        <v>123</v>
      </c>
      <c r="F16" s="2">
        <v>1859</v>
      </c>
      <c r="G16" s="2">
        <v>10</v>
      </c>
      <c r="H16" s="2">
        <v>2</v>
      </c>
      <c r="I16" s="9">
        <v>4</v>
      </c>
      <c r="J16" s="2">
        <v>1</v>
      </c>
      <c r="K16" s="2">
        <v>36</v>
      </c>
      <c r="L16" s="2">
        <v>44</v>
      </c>
      <c r="M16" s="2">
        <v>12</v>
      </c>
      <c r="N16" s="2">
        <v>83</v>
      </c>
      <c r="O16" s="7">
        <f t="shared" si="6"/>
        <v>5.125</v>
      </c>
      <c r="P16" s="7">
        <f t="shared" si="7"/>
        <v>5.9548144163528773</v>
      </c>
      <c r="Q16" s="7">
        <f t="shared" si="0"/>
        <v>8.3333333333333329E-2</v>
      </c>
      <c r="R16" s="7">
        <f t="shared" si="1"/>
        <v>9.682625067240451E-2</v>
      </c>
      <c r="S16" s="7">
        <f t="shared" si="2"/>
        <v>1.5</v>
      </c>
      <c r="T16" s="7">
        <f t="shared" si="3"/>
        <v>1.7428725121032813</v>
      </c>
      <c r="U16" s="7">
        <f t="shared" si="4"/>
        <v>1.8333333333333333</v>
      </c>
      <c r="V16" s="7">
        <f t="shared" si="5"/>
        <v>2.1301775147928992</v>
      </c>
    </row>
    <row r="17" spans="1:22">
      <c r="A17" s="2" t="s">
        <v>510</v>
      </c>
      <c r="B17" s="2" t="s">
        <v>23</v>
      </c>
      <c r="C17" s="3">
        <v>8.9</v>
      </c>
      <c r="D17" s="6">
        <v>33</v>
      </c>
      <c r="E17" s="2">
        <v>122</v>
      </c>
      <c r="F17" s="2">
        <v>2154</v>
      </c>
      <c r="G17" s="2">
        <v>10</v>
      </c>
      <c r="H17" s="2">
        <v>4</v>
      </c>
      <c r="I17" s="2">
        <v>1</v>
      </c>
      <c r="J17" s="2">
        <v>0</v>
      </c>
      <c r="K17" s="2">
        <v>1</v>
      </c>
      <c r="L17" s="2">
        <v>19</v>
      </c>
      <c r="M17" s="2">
        <v>7</v>
      </c>
      <c r="N17" s="2">
        <v>34</v>
      </c>
      <c r="O17" s="7">
        <f t="shared" si="6"/>
        <v>3.6969696969696968</v>
      </c>
      <c r="P17" s="7">
        <f t="shared" si="7"/>
        <v>5.0974930362116995</v>
      </c>
      <c r="Q17" s="7">
        <f t="shared" si="0"/>
        <v>0.12121212121212122</v>
      </c>
      <c r="R17" s="7">
        <f t="shared" si="1"/>
        <v>0.16713091922005571</v>
      </c>
      <c r="S17" s="7">
        <f t="shared" si="2"/>
        <v>3.0303030303030304E-2</v>
      </c>
      <c r="T17" s="7">
        <f t="shared" si="3"/>
        <v>4.1782729805013928E-2</v>
      </c>
      <c r="U17" s="7">
        <f t="shared" si="4"/>
        <v>0.5757575757575758</v>
      </c>
      <c r="V17" s="7">
        <f t="shared" si="5"/>
        <v>0.79387186629526463</v>
      </c>
    </row>
    <row r="18" spans="1:22">
      <c r="A18" s="2" t="s">
        <v>511</v>
      </c>
      <c r="B18" s="2" t="s">
        <v>27</v>
      </c>
      <c r="C18" s="3">
        <v>9.9</v>
      </c>
      <c r="D18" s="6">
        <v>30</v>
      </c>
      <c r="E18" s="2">
        <v>118</v>
      </c>
      <c r="F18" s="2">
        <v>2546</v>
      </c>
      <c r="G18" s="2">
        <v>12</v>
      </c>
      <c r="H18" s="2">
        <v>2</v>
      </c>
      <c r="I18" s="9">
        <v>8</v>
      </c>
      <c r="J18" s="2">
        <v>1</v>
      </c>
      <c r="K18" s="2">
        <v>1</v>
      </c>
      <c r="L18" s="2">
        <v>18</v>
      </c>
      <c r="M18" s="2">
        <v>31</v>
      </c>
      <c r="N18" s="2">
        <v>56</v>
      </c>
      <c r="O18" s="7">
        <f t="shared" si="6"/>
        <v>3.9333333333333331</v>
      </c>
      <c r="P18" s="7">
        <f t="shared" si="7"/>
        <v>4.1712490180675568</v>
      </c>
      <c r="Q18" s="7">
        <f t="shared" si="0"/>
        <v>6.6666666666666666E-2</v>
      </c>
      <c r="R18" s="7">
        <f t="shared" si="1"/>
        <v>7.0699135899450122E-2</v>
      </c>
      <c r="S18" s="7">
        <f t="shared" si="2"/>
        <v>3.3333333333333333E-2</v>
      </c>
      <c r="T18" s="7">
        <f t="shared" si="3"/>
        <v>3.5349567949725061E-2</v>
      </c>
      <c r="U18" s="7">
        <f t="shared" si="4"/>
        <v>0.6</v>
      </c>
      <c r="V18" s="7">
        <f t="shared" si="5"/>
        <v>0.63629222309505107</v>
      </c>
    </row>
    <row r="19" spans="1:22">
      <c r="A19" s="2" t="s">
        <v>512</v>
      </c>
      <c r="B19" s="2" t="s">
        <v>35</v>
      </c>
      <c r="C19" s="3">
        <v>9.6999999999999993</v>
      </c>
      <c r="D19" s="6">
        <v>29</v>
      </c>
      <c r="E19" s="2">
        <v>111</v>
      </c>
      <c r="F19" s="2">
        <v>2455</v>
      </c>
      <c r="G19" s="2">
        <v>6</v>
      </c>
      <c r="H19" s="2">
        <v>4</v>
      </c>
      <c r="I19" s="2">
        <v>3</v>
      </c>
      <c r="J19" s="2">
        <v>0</v>
      </c>
      <c r="K19" s="2">
        <v>11</v>
      </c>
      <c r="L19" s="2">
        <v>34</v>
      </c>
      <c r="M19" s="2">
        <v>54</v>
      </c>
      <c r="N19" s="2">
        <v>107</v>
      </c>
      <c r="O19" s="7">
        <f t="shared" si="6"/>
        <v>3.8275862068965516</v>
      </c>
      <c r="P19" s="7">
        <f t="shared" si="7"/>
        <v>4.0692464358452138</v>
      </c>
      <c r="Q19" s="7">
        <f t="shared" si="0"/>
        <v>0.13793103448275862</v>
      </c>
      <c r="R19" s="7">
        <f t="shared" si="1"/>
        <v>0.14663951120162932</v>
      </c>
      <c r="S19" s="7">
        <f t="shared" si="2"/>
        <v>0.37931034482758619</v>
      </c>
      <c r="T19" s="7">
        <f t="shared" si="3"/>
        <v>0.40325865580448067</v>
      </c>
      <c r="U19" s="7">
        <f t="shared" si="4"/>
        <v>1.1724137931034482</v>
      </c>
      <c r="V19" s="7">
        <f t="shared" si="5"/>
        <v>1.2464358452138493</v>
      </c>
    </row>
    <row r="20" spans="1:22">
      <c r="A20" s="2" t="s">
        <v>513</v>
      </c>
      <c r="B20" s="2" t="s">
        <v>31</v>
      </c>
      <c r="C20" s="3">
        <v>9.5</v>
      </c>
      <c r="D20" s="6">
        <v>25</v>
      </c>
      <c r="E20" s="2">
        <v>108</v>
      </c>
      <c r="F20" s="2">
        <v>1791</v>
      </c>
      <c r="G20" s="2">
        <v>13</v>
      </c>
      <c r="H20" s="2">
        <v>0</v>
      </c>
      <c r="I20" s="2">
        <v>3</v>
      </c>
      <c r="J20" s="2">
        <v>2</v>
      </c>
      <c r="K20" s="2">
        <v>4</v>
      </c>
      <c r="L20" s="2">
        <v>24</v>
      </c>
      <c r="M20" s="2">
        <v>10</v>
      </c>
      <c r="N20" s="2">
        <v>58</v>
      </c>
      <c r="O20" s="7">
        <f t="shared" si="6"/>
        <v>4.32</v>
      </c>
      <c r="P20" s="7">
        <f t="shared" si="7"/>
        <v>5.4271356783919593</v>
      </c>
      <c r="Q20" s="7">
        <f t="shared" si="0"/>
        <v>0</v>
      </c>
      <c r="R20" s="7">
        <f t="shared" si="1"/>
        <v>0</v>
      </c>
      <c r="S20" s="7">
        <f t="shared" si="2"/>
        <v>0.16</v>
      </c>
      <c r="T20" s="7">
        <f t="shared" si="3"/>
        <v>0.20100502512562815</v>
      </c>
      <c r="U20" s="7">
        <f t="shared" si="4"/>
        <v>0.96</v>
      </c>
      <c r="V20" s="7">
        <f t="shared" si="5"/>
        <v>1.206030150753769</v>
      </c>
    </row>
    <row r="21" spans="1:22">
      <c r="A21" s="2" t="s">
        <v>514</v>
      </c>
      <c r="B21" s="2" t="s">
        <v>3</v>
      </c>
      <c r="C21" s="3">
        <v>7</v>
      </c>
      <c r="D21" s="6">
        <v>31</v>
      </c>
      <c r="E21" s="2">
        <v>107</v>
      </c>
      <c r="F21" s="2">
        <v>2194</v>
      </c>
      <c r="G21" s="2">
        <v>6</v>
      </c>
      <c r="H21" s="2">
        <v>5</v>
      </c>
      <c r="I21" s="2">
        <v>2</v>
      </c>
      <c r="J21" s="2">
        <v>0</v>
      </c>
      <c r="K21" s="2">
        <v>9</v>
      </c>
      <c r="L21" s="2">
        <v>34</v>
      </c>
      <c r="M21" s="2">
        <v>22</v>
      </c>
      <c r="N21" s="2">
        <v>76</v>
      </c>
      <c r="O21" s="7">
        <f t="shared" si="6"/>
        <v>3.4516129032258065</v>
      </c>
      <c r="P21" s="7">
        <f t="shared" si="7"/>
        <v>4.3892433910665449</v>
      </c>
      <c r="Q21" s="7">
        <f t="shared" si="0"/>
        <v>0.16129032258064516</v>
      </c>
      <c r="R21" s="7">
        <f t="shared" si="1"/>
        <v>0.20510483135824975</v>
      </c>
      <c r="S21" s="7">
        <f t="shared" si="2"/>
        <v>0.29032258064516131</v>
      </c>
      <c r="T21" s="7">
        <f t="shared" si="3"/>
        <v>0.36918869644484958</v>
      </c>
      <c r="U21" s="7">
        <f t="shared" si="4"/>
        <v>1.096774193548387</v>
      </c>
      <c r="V21" s="7">
        <f t="shared" si="5"/>
        <v>1.3947128532360984</v>
      </c>
    </row>
    <row r="22" spans="1:22">
      <c r="A22" s="2" t="s">
        <v>515</v>
      </c>
      <c r="B22" s="2" t="s">
        <v>40</v>
      </c>
      <c r="C22" s="3">
        <v>6.9</v>
      </c>
      <c r="D22" s="6">
        <v>27</v>
      </c>
      <c r="E22" s="2">
        <v>106</v>
      </c>
      <c r="F22" s="2">
        <v>1901</v>
      </c>
      <c r="G22" s="2">
        <v>9</v>
      </c>
      <c r="H22" s="2">
        <v>4</v>
      </c>
      <c r="I22" s="2">
        <v>2</v>
      </c>
      <c r="J22" s="2">
        <v>0</v>
      </c>
      <c r="K22" s="2">
        <v>4</v>
      </c>
      <c r="L22" s="2">
        <v>29</v>
      </c>
      <c r="M22" s="2">
        <v>35</v>
      </c>
      <c r="N22" s="2">
        <v>39</v>
      </c>
      <c r="O22" s="7">
        <f t="shared" si="6"/>
        <v>3.925925925925926</v>
      </c>
      <c r="P22" s="7">
        <f t="shared" si="7"/>
        <v>5.0184113624408209</v>
      </c>
      <c r="Q22" s="7">
        <f t="shared" si="0"/>
        <v>0.14814814814814814</v>
      </c>
      <c r="R22" s="7">
        <f t="shared" si="1"/>
        <v>0.18937401367701209</v>
      </c>
      <c r="S22" s="7">
        <f t="shared" si="2"/>
        <v>0.14814814814814814</v>
      </c>
      <c r="T22" s="7">
        <f t="shared" si="3"/>
        <v>0.18937401367701209</v>
      </c>
      <c r="U22" s="7">
        <f t="shared" si="4"/>
        <v>1.0740740740740742</v>
      </c>
      <c r="V22" s="7">
        <f t="shared" si="5"/>
        <v>1.3729615991583377</v>
      </c>
    </row>
    <row r="23" spans="1:22">
      <c r="A23" s="2" t="s">
        <v>475</v>
      </c>
      <c r="B23" s="2" t="s">
        <v>13</v>
      </c>
      <c r="C23" s="3">
        <v>7.3</v>
      </c>
      <c r="D23" s="6">
        <v>30</v>
      </c>
      <c r="E23" s="2">
        <v>102</v>
      </c>
      <c r="F23" s="2">
        <v>1400</v>
      </c>
      <c r="G23" s="2">
        <v>4</v>
      </c>
      <c r="H23" s="2">
        <v>5</v>
      </c>
      <c r="I23" s="2">
        <v>1</v>
      </c>
      <c r="J23" s="2">
        <v>0</v>
      </c>
      <c r="K23" s="2">
        <v>56</v>
      </c>
      <c r="L23" s="2">
        <v>43</v>
      </c>
      <c r="M23" s="2">
        <v>11</v>
      </c>
      <c r="N23" s="2">
        <v>67</v>
      </c>
      <c r="O23" s="7">
        <f t="shared" si="6"/>
        <v>3.4</v>
      </c>
      <c r="P23" s="7">
        <f t="shared" si="7"/>
        <v>6.5571428571428569</v>
      </c>
      <c r="Q23" s="7">
        <f t="shared" si="0"/>
        <v>0.16666666666666666</v>
      </c>
      <c r="R23" s="7">
        <f t="shared" si="1"/>
        <v>0.3214285714285714</v>
      </c>
      <c r="S23" s="7">
        <f t="shared" si="2"/>
        <v>1.8666666666666667</v>
      </c>
      <c r="T23" s="7">
        <f t="shared" si="3"/>
        <v>3.6</v>
      </c>
      <c r="U23" s="7">
        <f t="shared" si="4"/>
        <v>1.4333333333333333</v>
      </c>
      <c r="V23" s="7">
        <f t="shared" si="5"/>
        <v>2.7642857142857142</v>
      </c>
    </row>
    <row r="24" spans="1:22">
      <c r="A24" s="2" t="s">
        <v>516</v>
      </c>
      <c r="B24" s="2" t="s">
        <v>23</v>
      </c>
      <c r="C24" s="3">
        <v>8.6999999999999993</v>
      </c>
      <c r="D24" s="6">
        <v>32</v>
      </c>
      <c r="E24" s="2">
        <v>99</v>
      </c>
      <c r="F24" s="2">
        <v>1760</v>
      </c>
      <c r="G24" s="2">
        <v>7</v>
      </c>
      <c r="H24" s="2">
        <v>3</v>
      </c>
      <c r="I24" s="2">
        <v>4</v>
      </c>
      <c r="J24" s="2">
        <v>0</v>
      </c>
      <c r="K24" s="2">
        <v>1</v>
      </c>
      <c r="L24" s="2">
        <v>18</v>
      </c>
      <c r="M24" s="2">
        <v>32</v>
      </c>
      <c r="N24" s="2">
        <v>90</v>
      </c>
      <c r="O24" s="7">
        <f t="shared" si="6"/>
        <v>3.09375</v>
      </c>
      <c r="P24" s="7">
        <f t="shared" si="7"/>
        <v>5.0625</v>
      </c>
      <c r="Q24" s="7">
        <f t="shared" si="0"/>
        <v>9.375E-2</v>
      </c>
      <c r="R24" s="7">
        <f t="shared" si="1"/>
        <v>0.15340909090909091</v>
      </c>
      <c r="S24" s="7">
        <f t="shared" si="2"/>
        <v>3.125E-2</v>
      </c>
      <c r="T24" s="7">
        <f t="shared" si="3"/>
        <v>5.1136363636363633E-2</v>
      </c>
      <c r="U24" s="7">
        <f t="shared" si="4"/>
        <v>0.5625</v>
      </c>
      <c r="V24" s="7">
        <f t="shared" si="5"/>
        <v>0.92045454545454541</v>
      </c>
    </row>
    <row r="25" spans="1:22">
      <c r="A25" s="2" t="s">
        <v>517</v>
      </c>
      <c r="B25" s="2" t="s">
        <v>33</v>
      </c>
      <c r="C25" s="3">
        <v>7.5</v>
      </c>
      <c r="D25" s="6">
        <v>31</v>
      </c>
      <c r="E25" s="2">
        <v>95</v>
      </c>
      <c r="F25" s="2">
        <v>1796</v>
      </c>
      <c r="G25" s="2">
        <v>7</v>
      </c>
      <c r="H25" s="2">
        <v>3</v>
      </c>
      <c r="I25" s="2">
        <v>4</v>
      </c>
      <c r="J25" s="2">
        <v>0</v>
      </c>
      <c r="K25" s="2">
        <v>7</v>
      </c>
      <c r="L25" s="2">
        <v>20</v>
      </c>
      <c r="M25" s="2">
        <v>10</v>
      </c>
      <c r="N25" s="2">
        <v>43</v>
      </c>
      <c r="O25" s="7">
        <f t="shared" si="6"/>
        <v>3.064516129032258</v>
      </c>
      <c r="P25" s="7">
        <f t="shared" si="7"/>
        <v>4.7605790645879731</v>
      </c>
      <c r="Q25" s="7">
        <f t="shared" si="0"/>
        <v>9.6774193548387094E-2</v>
      </c>
      <c r="R25" s="7">
        <f t="shared" si="1"/>
        <v>0.15033407572383073</v>
      </c>
      <c r="S25" s="7">
        <f t="shared" si="2"/>
        <v>0.22580645161290322</v>
      </c>
      <c r="T25" s="7">
        <f t="shared" si="3"/>
        <v>0.3507795100222717</v>
      </c>
      <c r="U25" s="7">
        <f t="shared" si="4"/>
        <v>0.64516129032258063</v>
      </c>
      <c r="V25" s="7">
        <f t="shared" si="5"/>
        <v>1.0022271714922049</v>
      </c>
    </row>
    <row r="26" spans="1:22">
      <c r="A26" s="2" t="s">
        <v>518</v>
      </c>
      <c r="B26" s="2" t="s">
        <v>17</v>
      </c>
      <c r="C26" s="3">
        <v>10.8</v>
      </c>
      <c r="D26" s="6">
        <v>17</v>
      </c>
      <c r="E26" s="2">
        <v>91</v>
      </c>
      <c r="F26" s="2">
        <v>1347</v>
      </c>
      <c r="G26" s="2">
        <v>5</v>
      </c>
      <c r="H26" s="2">
        <v>6</v>
      </c>
      <c r="I26" s="2">
        <v>2</v>
      </c>
      <c r="J26" s="2">
        <v>1</v>
      </c>
      <c r="K26" s="2">
        <v>47</v>
      </c>
      <c r="L26" s="2">
        <v>38</v>
      </c>
      <c r="M26" s="2">
        <v>6</v>
      </c>
      <c r="N26" s="2">
        <v>43</v>
      </c>
      <c r="O26" s="7">
        <f t="shared" si="6"/>
        <v>5.3529411764705879</v>
      </c>
      <c r="P26" s="7">
        <f t="shared" si="7"/>
        <v>6.0801781737193767</v>
      </c>
      <c r="Q26" s="7">
        <f t="shared" si="0"/>
        <v>0.35294117647058826</v>
      </c>
      <c r="R26" s="7">
        <f t="shared" si="1"/>
        <v>0.40089086859688194</v>
      </c>
      <c r="S26" s="7">
        <f t="shared" si="2"/>
        <v>2.7647058823529411</v>
      </c>
      <c r="T26" s="7">
        <f t="shared" si="3"/>
        <v>3.1403118040089089</v>
      </c>
      <c r="U26" s="7">
        <f t="shared" si="4"/>
        <v>2.2352941176470589</v>
      </c>
      <c r="V26" s="7">
        <f t="shared" si="5"/>
        <v>2.5389755011135855</v>
      </c>
    </row>
    <row r="27" spans="1:22">
      <c r="A27" s="2" t="s">
        <v>519</v>
      </c>
      <c r="B27" s="2" t="s">
        <v>11</v>
      </c>
      <c r="C27" s="3">
        <v>6.3</v>
      </c>
      <c r="D27" s="6">
        <v>28</v>
      </c>
      <c r="E27" s="2">
        <v>85</v>
      </c>
      <c r="F27" s="2">
        <v>1673</v>
      </c>
      <c r="G27" s="2">
        <v>8</v>
      </c>
      <c r="H27" s="2">
        <v>0</v>
      </c>
      <c r="I27" s="2">
        <v>3</v>
      </c>
      <c r="J27" s="2">
        <v>0</v>
      </c>
      <c r="K27" s="2">
        <v>1</v>
      </c>
      <c r="L27" s="2">
        <v>11</v>
      </c>
      <c r="M27" s="2">
        <v>15</v>
      </c>
      <c r="N27" s="2">
        <v>56</v>
      </c>
      <c r="O27" s="7">
        <f t="shared" si="6"/>
        <v>3.0357142857142856</v>
      </c>
      <c r="P27" s="7">
        <f t="shared" si="7"/>
        <v>4.5726240286909743</v>
      </c>
      <c r="Q27" s="7">
        <f t="shared" si="0"/>
        <v>0</v>
      </c>
      <c r="R27" s="7">
        <f t="shared" si="1"/>
        <v>0</v>
      </c>
      <c r="S27" s="7">
        <f t="shared" si="2"/>
        <v>3.5714285714285712E-2</v>
      </c>
      <c r="T27" s="7">
        <f t="shared" si="3"/>
        <v>5.3795576808129103E-2</v>
      </c>
      <c r="U27" s="7">
        <f t="shared" si="4"/>
        <v>0.39285714285714285</v>
      </c>
      <c r="V27" s="7">
        <f t="shared" si="5"/>
        <v>0.59175134488942027</v>
      </c>
    </row>
    <row r="28" spans="1:22">
      <c r="A28" s="2" t="s">
        <v>520</v>
      </c>
      <c r="B28" s="2" t="s">
        <v>17</v>
      </c>
      <c r="C28" s="3">
        <v>9.1</v>
      </c>
      <c r="D28" s="6">
        <v>26</v>
      </c>
      <c r="E28" s="2">
        <v>80</v>
      </c>
      <c r="F28" s="2">
        <v>1857</v>
      </c>
      <c r="G28" s="2">
        <v>7</v>
      </c>
      <c r="H28" s="2">
        <v>0</v>
      </c>
      <c r="I28" s="2">
        <v>2</v>
      </c>
      <c r="J28" s="2">
        <v>0</v>
      </c>
      <c r="K28" s="2">
        <v>0</v>
      </c>
      <c r="L28" s="2">
        <v>12</v>
      </c>
      <c r="M28" s="2">
        <v>21</v>
      </c>
      <c r="N28" s="2">
        <v>40</v>
      </c>
      <c r="O28" s="7">
        <f t="shared" si="6"/>
        <v>3.0769230769230771</v>
      </c>
      <c r="P28" s="7">
        <f t="shared" si="7"/>
        <v>3.877221324717286</v>
      </c>
      <c r="Q28" s="7">
        <f t="shared" si="0"/>
        <v>0</v>
      </c>
      <c r="R28" s="7">
        <f t="shared" si="1"/>
        <v>0</v>
      </c>
      <c r="S28" s="7">
        <f t="shared" si="2"/>
        <v>0</v>
      </c>
      <c r="T28" s="7">
        <f t="shared" si="3"/>
        <v>0</v>
      </c>
      <c r="U28" s="7">
        <f t="shared" si="4"/>
        <v>0.46153846153846156</v>
      </c>
      <c r="V28" s="7">
        <f t="shared" si="5"/>
        <v>0.5815831987075929</v>
      </c>
    </row>
    <row r="29" spans="1:22">
      <c r="A29" s="2" t="s">
        <v>521</v>
      </c>
      <c r="B29" s="2" t="s">
        <v>11</v>
      </c>
      <c r="C29" s="3">
        <v>11</v>
      </c>
      <c r="D29" s="6">
        <v>11</v>
      </c>
      <c r="E29" s="2">
        <v>80</v>
      </c>
      <c r="F29" s="2">
        <v>874</v>
      </c>
      <c r="G29" s="2">
        <v>11</v>
      </c>
      <c r="H29" s="2">
        <v>1</v>
      </c>
      <c r="I29" s="2">
        <v>1</v>
      </c>
      <c r="J29" s="2">
        <v>0</v>
      </c>
      <c r="K29" s="2">
        <v>2</v>
      </c>
      <c r="L29" s="2">
        <v>12</v>
      </c>
      <c r="M29" s="2">
        <v>22</v>
      </c>
      <c r="N29" s="2">
        <v>28</v>
      </c>
      <c r="O29" s="7">
        <f t="shared" si="6"/>
        <v>7.2727272727272725</v>
      </c>
      <c r="P29" s="7">
        <f t="shared" si="7"/>
        <v>8.2379862700228834</v>
      </c>
      <c r="Q29" s="7">
        <f t="shared" si="0"/>
        <v>9.0909090909090912E-2</v>
      </c>
      <c r="R29" s="7">
        <f t="shared" si="1"/>
        <v>0.10297482837528604</v>
      </c>
      <c r="S29" s="7">
        <f t="shared" si="2"/>
        <v>0.18181818181818182</v>
      </c>
      <c r="T29" s="7">
        <f t="shared" si="3"/>
        <v>0.20594965675057209</v>
      </c>
      <c r="U29" s="7">
        <f t="shared" si="4"/>
        <v>1.0909090909090908</v>
      </c>
      <c r="V29" s="7">
        <f t="shared" si="5"/>
        <v>1.2356979405034325</v>
      </c>
    </row>
    <row r="30" spans="1:22">
      <c r="A30" s="2" t="s">
        <v>523</v>
      </c>
      <c r="B30" s="2" t="s">
        <v>21</v>
      </c>
      <c r="C30" s="3">
        <v>6.4</v>
      </c>
      <c r="D30" s="6">
        <v>24</v>
      </c>
      <c r="E30" s="2">
        <v>76</v>
      </c>
      <c r="F30" s="2">
        <v>1040</v>
      </c>
      <c r="G30" s="2">
        <v>6</v>
      </c>
      <c r="H30" s="2">
        <v>4</v>
      </c>
      <c r="I30" s="2">
        <v>2</v>
      </c>
      <c r="J30" s="2">
        <v>0</v>
      </c>
      <c r="K30" s="2">
        <v>3</v>
      </c>
      <c r="L30" s="2">
        <v>16</v>
      </c>
      <c r="M30" s="2">
        <v>9</v>
      </c>
      <c r="N30" s="2">
        <v>26</v>
      </c>
      <c r="O30" s="7">
        <f t="shared" si="6"/>
        <v>3.1666666666666665</v>
      </c>
      <c r="P30" s="7">
        <f t="shared" si="7"/>
        <v>6.5769230769230775</v>
      </c>
      <c r="Q30" s="7">
        <f t="shared" si="0"/>
        <v>0.16666666666666666</v>
      </c>
      <c r="R30" s="7">
        <f t="shared" si="1"/>
        <v>0.34615384615384615</v>
      </c>
      <c r="S30" s="7">
        <f t="shared" si="2"/>
        <v>0.125</v>
      </c>
      <c r="T30" s="7">
        <f t="shared" si="3"/>
        <v>0.25961538461538464</v>
      </c>
      <c r="U30" s="7">
        <f t="shared" si="4"/>
        <v>0.66666666666666663</v>
      </c>
      <c r="V30" s="7">
        <f t="shared" si="5"/>
        <v>1.3846153846153846</v>
      </c>
    </row>
    <row r="31" spans="1:22">
      <c r="A31" s="2" t="s">
        <v>522</v>
      </c>
      <c r="B31" s="2" t="s">
        <v>37</v>
      </c>
      <c r="C31" s="3">
        <v>7.3</v>
      </c>
      <c r="D31" s="6">
        <v>22</v>
      </c>
      <c r="E31" s="2">
        <v>76</v>
      </c>
      <c r="F31" s="2">
        <v>1391</v>
      </c>
      <c r="G31" s="2">
        <v>6</v>
      </c>
      <c r="H31" s="2">
        <v>3</v>
      </c>
      <c r="I31" s="2">
        <v>1</v>
      </c>
      <c r="J31" s="2">
        <v>0</v>
      </c>
      <c r="K31" s="2">
        <v>1</v>
      </c>
      <c r="L31" s="2">
        <v>17</v>
      </c>
      <c r="M31" s="2">
        <v>21</v>
      </c>
      <c r="N31" s="2">
        <v>43</v>
      </c>
      <c r="O31" s="7">
        <f t="shared" si="6"/>
        <v>3.4545454545454546</v>
      </c>
      <c r="P31" s="7">
        <f t="shared" si="7"/>
        <v>4.9173256649892165</v>
      </c>
      <c r="Q31" s="7">
        <f t="shared" si="0"/>
        <v>0.13636363636363635</v>
      </c>
      <c r="R31" s="7">
        <f t="shared" si="1"/>
        <v>0.19410496046010065</v>
      </c>
      <c r="S31" s="7">
        <f t="shared" si="2"/>
        <v>4.5454545454545456E-2</v>
      </c>
      <c r="T31" s="7">
        <f t="shared" si="3"/>
        <v>6.470165348670022E-2</v>
      </c>
      <c r="U31" s="7">
        <f t="shared" si="4"/>
        <v>0.77272727272727271</v>
      </c>
      <c r="V31" s="7">
        <f t="shared" si="5"/>
        <v>1.0999281092739037</v>
      </c>
    </row>
    <row r="32" spans="1:22">
      <c r="A32" s="2" t="s">
        <v>525</v>
      </c>
      <c r="B32" s="2" t="s">
        <v>25</v>
      </c>
      <c r="C32" s="3">
        <v>5.4</v>
      </c>
      <c r="D32" s="6">
        <v>30</v>
      </c>
      <c r="E32" s="2">
        <v>75</v>
      </c>
      <c r="F32" s="2">
        <v>1611</v>
      </c>
      <c r="G32" s="2">
        <v>4</v>
      </c>
      <c r="H32" s="2">
        <v>2</v>
      </c>
      <c r="I32" s="2">
        <v>2</v>
      </c>
      <c r="J32" s="2">
        <v>0</v>
      </c>
      <c r="K32" s="2">
        <v>1</v>
      </c>
      <c r="L32" s="2">
        <v>14</v>
      </c>
      <c r="M32" s="2">
        <v>22</v>
      </c>
      <c r="N32" s="2">
        <v>34</v>
      </c>
      <c r="O32" s="7">
        <f t="shared" si="6"/>
        <v>2.5</v>
      </c>
      <c r="P32" s="7">
        <f t="shared" si="7"/>
        <v>4.1899441340782122</v>
      </c>
      <c r="Q32" s="7">
        <f t="shared" si="0"/>
        <v>6.6666666666666666E-2</v>
      </c>
      <c r="R32" s="7">
        <f t="shared" si="1"/>
        <v>0.11173184357541899</v>
      </c>
      <c r="S32" s="7">
        <f t="shared" si="2"/>
        <v>3.3333333333333333E-2</v>
      </c>
      <c r="T32" s="7">
        <f t="shared" si="3"/>
        <v>5.5865921787709494E-2</v>
      </c>
      <c r="U32" s="7">
        <f t="shared" si="4"/>
        <v>0.46666666666666667</v>
      </c>
      <c r="V32" s="7">
        <f t="shared" si="5"/>
        <v>0.78212290502793291</v>
      </c>
    </row>
    <row r="33" spans="1:22">
      <c r="A33" s="2" t="s">
        <v>524</v>
      </c>
      <c r="B33" s="2" t="s">
        <v>37</v>
      </c>
      <c r="C33" s="3">
        <v>7.9</v>
      </c>
      <c r="D33" s="6">
        <v>28</v>
      </c>
      <c r="E33" s="2">
        <v>75</v>
      </c>
      <c r="F33" s="2">
        <v>1508</v>
      </c>
      <c r="G33" s="2">
        <v>5</v>
      </c>
      <c r="H33" s="2">
        <v>1</v>
      </c>
      <c r="I33" s="2">
        <v>2</v>
      </c>
      <c r="J33" s="2">
        <v>0</v>
      </c>
      <c r="K33" s="2">
        <v>6</v>
      </c>
      <c r="L33" s="2">
        <v>20</v>
      </c>
      <c r="M33" s="2">
        <v>32</v>
      </c>
      <c r="N33" s="2">
        <v>72</v>
      </c>
      <c r="O33" s="7">
        <f t="shared" si="6"/>
        <v>2.6785714285714284</v>
      </c>
      <c r="P33" s="7">
        <f t="shared" si="7"/>
        <v>4.4761273209549071</v>
      </c>
      <c r="Q33" s="7">
        <f t="shared" si="0"/>
        <v>3.5714285714285712E-2</v>
      </c>
      <c r="R33" s="7">
        <f t="shared" si="1"/>
        <v>5.9681697612732093E-2</v>
      </c>
      <c r="S33" s="7">
        <f t="shared" si="2"/>
        <v>0.21428571428571427</v>
      </c>
      <c r="T33" s="7">
        <f t="shared" si="3"/>
        <v>0.35809018567639256</v>
      </c>
      <c r="U33" s="7">
        <f t="shared" si="4"/>
        <v>0.7142857142857143</v>
      </c>
      <c r="V33" s="7">
        <f t="shared" si="5"/>
        <v>1.193633952254642</v>
      </c>
    </row>
    <row r="34" spans="1:22">
      <c r="A34" s="2" t="s">
        <v>236</v>
      </c>
      <c r="B34" s="2" t="s">
        <v>13</v>
      </c>
      <c r="C34" s="3">
        <v>7.2</v>
      </c>
      <c r="D34" s="6">
        <v>25</v>
      </c>
      <c r="E34" s="2">
        <v>75</v>
      </c>
      <c r="F34" s="2">
        <v>1592</v>
      </c>
      <c r="G34" s="2">
        <v>4</v>
      </c>
      <c r="H34" s="2">
        <v>3</v>
      </c>
      <c r="I34" s="2">
        <v>1</v>
      </c>
      <c r="J34" s="2">
        <v>0</v>
      </c>
      <c r="K34" s="2">
        <v>7</v>
      </c>
      <c r="L34" s="2">
        <v>20</v>
      </c>
      <c r="M34" s="2">
        <v>11</v>
      </c>
      <c r="N34" s="2">
        <v>66</v>
      </c>
      <c r="O34" s="7">
        <f t="shared" si="6"/>
        <v>3</v>
      </c>
      <c r="P34" s="7">
        <f t="shared" si="7"/>
        <v>4.2399497487437188</v>
      </c>
      <c r="Q34" s="7">
        <f t="shared" ref="Q34:Q65" si="8">IF(D34&gt;0, SUM(H34/D34), 0)</f>
        <v>0.12</v>
      </c>
      <c r="R34" s="7">
        <f t="shared" ref="R34:R65" si="9">IF(H34&gt;0,SUM((H34/F34)*90),0)</f>
        <v>0.16959798994974873</v>
      </c>
      <c r="S34" s="7">
        <f t="shared" ref="S34:S65" si="10">IF(D34&gt;0, SUM(K34/D34), 0)</f>
        <v>0.28000000000000003</v>
      </c>
      <c r="T34" s="7">
        <f t="shared" ref="T34:T65" si="11">IF(K34&gt;0,SUM((K34/F34)*90),0)</f>
        <v>0.39572864321608042</v>
      </c>
      <c r="U34" s="7">
        <f t="shared" ref="U34:U65" si="12">IF(D34&gt;0, SUM(L34/D34), 0)</f>
        <v>0.8</v>
      </c>
      <c r="V34" s="7">
        <f t="shared" ref="V34:V65" si="13">IF(L34&gt;0,SUM((L34/F34)*90),0)</f>
        <v>1.1306532663316584</v>
      </c>
    </row>
    <row r="35" spans="1:22">
      <c r="A35" s="2" t="s">
        <v>526</v>
      </c>
      <c r="B35" s="2" t="s">
        <v>17</v>
      </c>
      <c r="C35" s="3">
        <v>6.3</v>
      </c>
      <c r="D35" s="6">
        <v>27</v>
      </c>
      <c r="E35" s="2">
        <v>73</v>
      </c>
      <c r="F35" s="2">
        <v>1265</v>
      </c>
      <c r="G35" s="2">
        <v>5</v>
      </c>
      <c r="H35" s="2">
        <v>2</v>
      </c>
      <c r="I35" s="2">
        <v>1</v>
      </c>
      <c r="J35" s="2">
        <v>0</v>
      </c>
      <c r="K35" s="2">
        <v>7</v>
      </c>
      <c r="L35" s="2">
        <v>19</v>
      </c>
      <c r="M35" s="2">
        <v>5</v>
      </c>
      <c r="N35" s="2">
        <v>34</v>
      </c>
      <c r="O35" s="7">
        <f t="shared" si="6"/>
        <v>2.7037037037037037</v>
      </c>
      <c r="P35" s="7">
        <f t="shared" si="7"/>
        <v>5.1936758893280635</v>
      </c>
      <c r="Q35" s="7">
        <f t="shared" si="8"/>
        <v>7.407407407407407E-2</v>
      </c>
      <c r="R35" s="7">
        <f t="shared" si="9"/>
        <v>0.14229249011857709</v>
      </c>
      <c r="S35" s="7">
        <f t="shared" si="10"/>
        <v>0.25925925925925924</v>
      </c>
      <c r="T35" s="7">
        <f t="shared" si="11"/>
        <v>0.49802371541501977</v>
      </c>
      <c r="U35" s="7">
        <f t="shared" si="12"/>
        <v>0.70370370370370372</v>
      </c>
      <c r="V35" s="7">
        <f t="shared" si="13"/>
        <v>1.3517786561264822</v>
      </c>
    </row>
    <row r="36" spans="1:22">
      <c r="A36" s="2" t="s">
        <v>527</v>
      </c>
      <c r="B36" s="2" t="s">
        <v>25</v>
      </c>
      <c r="C36" s="3">
        <v>9.4</v>
      </c>
      <c r="D36" s="6">
        <v>19</v>
      </c>
      <c r="E36" s="2">
        <v>72</v>
      </c>
      <c r="F36" s="2">
        <v>1425</v>
      </c>
      <c r="G36" s="2">
        <v>4</v>
      </c>
      <c r="H36" s="2">
        <v>4</v>
      </c>
      <c r="I36" s="2">
        <v>1</v>
      </c>
      <c r="J36" s="2">
        <v>0</v>
      </c>
      <c r="K36" s="2">
        <v>11</v>
      </c>
      <c r="L36" s="2">
        <v>21</v>
      </c>
      <c r="M36" s="2">
        <v>10</v>
      </c>
      <c r="N36" s="2">
        <v>50</v>
      </c>
      <c r="O36" s="7">
        <f t="shared" si="6"/>
        <v>3.7894736842105261</v>
      </c>
      <c r="P36" s="7">
        <f t="shared" si="7"/>
        <v>4.5473684210526315</v>
      </c>
      <c r="Q36" s="7">
        <f t="shared" si="8"/>
        <v>0.21052631578947367</v>
      </c>
      <c r="R36" s="7">
        <f t="shared" si="9"/>
        <v>0.25263157894736843</v>
      </c>
      <c r="S36" s="7">
        <f t="shared" si="10"/>
        <v>0.57894736842105265</v>
      </c>
      <c r="T36" s="7">
        <f t="shared" si="11"/>
        <v>0.69473684210526321</v>
      </c>
      <c r="U36" s="7">
        <f t="shared" si="12"/>
        <v>1.1052631578947369</v>
      </c>
      <c r="V36" s="7">
        <f t="shared" si="13"/>
        <v>1.3263157894736841</v>
      </c>
    </row>
    <row r="37" spans="1:22">
      <c r="A37" s="2" t="s">
        <v>528</v>
      </c>
      <c r="B37" s="2" t="s">
        <v>7</v>
      </c>
      <c r="C37" s="3">
        <v>8.6999999999999993</v>
      </c>
      <c r="D37" s="6">
        <v>30</v>
      </c>
      <c r="E37" s="2">
        <v>70</v>
      </c>
      <c r="F37" s="2">
        <v>1093</v>
      </c>
      <c r="G37" s="2">
        <v>4</v>
      </c>
      <c r="H37" s="2">
        <v>3</v>
      </c>
      <c r="I37" s="2">
        <v>3</v>
      </c>
      <c r="J37" s="2">
        <v>0</v>
      </c>
      <c r="K37" s="2">
        <v>1</v>
      </c>
      <c r="L37" s="2">
        <v>16</v>
      </c>
      <c r="M37" s="2">
        <v>13</v>
      </c>
      <c r="N37" s="2">
        <v>24</v>
      </c>
      <c r="O37" s="7">
        <f t="shared" si="6"/>
        <v>2.3333333333333335</v>
      </c>
      <c r="P37" s="7">
        <f t="shared" si="7"/>
        <v>5.7639524245196707</v>
      </c>
      <c r="Q37" s="7">
        <f t="shared" si="8"/>
        <v>0.1</v>
      </c>
      <c r="R37" s="7">
        <f t="shared" si="9"/>
        <v>0.24702653247941445</v>
      </c>
      <c r="S37" s="7">
        <f t="shared" si="10"/>
        <v>3.3333333333333333E-2</v>
      </c>
      <c r="T37" s="7">
        <f t="shared" si="11"/>
        <v>8.2342177493138158E-2</v>
      </c>
      <c r="U37" s="7">
        <f t="shared" si="12"/>
        <v>0.53333333333333333</v>
      </c>
      <c r="V37" s="7">
        <f t="shared" si="13"/>
        <v>1.3174748398902105</v>
      </c>
    </row>
    <row r="38" spans="1:22">
      <c r="A38" s="2" t="s">
        <v>529</v>
      </c>
      <c r="B38" s="2" t="s">
        <v>9</v>
      </c>
      <c r="C38" s="3">
        <v>7.4</v>
      </c>
      <c r="D38" s="6">
        <v>22</v>
      </c>
      <c r="E38" s="2">
        <v>67</v>
      </c>
      <c r="F38" s="2">
        <v>1357</v>
      </c>
      <c r="G38" s="2">
        <v>6</v>
      </c>
      <c r="H38" s="2">
        <v>1</v>
      </c>
      <c r="I38" s="9">
        <v>6</v>
      </c>
      <c r="J38" s="2">
        <v>0</v>
      </c>
      <c r="K38" s="2">
        <v>1</v>
      </c>
      <c r="L38" s="2">
        <v>13</v>
      </c>
      <c r="M38" s="2">
        <v>19</v>
      </c>
      <c r="N38" s="2">
        <v>30</v>
      </c>
      <c r="O38" s="7">
        <f t="shared" si="6"/>
        <v>3.0454545454545454</v>
      </c>
      <c r="P38" s="7">
        <f t="shared" si="7"/>
        <v>4.4436256448047162</v>
      </c>
      <c r="Q38" s="7">
        <f t="shared" si="8"/>
        <v>4.5454545454545456E-2</v>
      </c>
      <c r="R38" s="7">
        <f t="shared" si="9"/>
        <v>6.6322770817980839E-2</v>
      </c>
      <c r="S38" s="7">
        <f t="shared" si="10"/>
        <v>4.5454545454545456E-2</v>
      </c>
      <c r="T38" s="7">
        <f t="shared" si="11"/>
        <v>6.6322770817980839E-2</v>
      </c>
      <c r="U38" s="7">
        <f t="shared" si="12"/>
        <v>0.59090909090909094</v>
      </c>
      <c r="V38" s="7">
        <f t="shared" si="13"/>
        <v>0.862196020633751</v>
      </c>
    </row>
    <row r="39" spans="1:22">
      <c r="A39" s="2" t="s">
        <v>530</v>
      </c>
      <c r="B39" s="2" t="s">
        <v>40</v>
      </c>
      <c r="C39" s="3">
        <v>7.2</v>
      </c>
      <c r="D39" s="6">
        <v>26</v>
      </c>
      <c r="E39" s="2">
        <v>66</v>
      </c>
      <c r="F39" s="2">
        <v>1715</v>
      </c>
      <c r="G39" s="2">
        <v>1</v>
      </c>
      <c r="H39" s="2">
        <v>2</v>
      </c>
      <c r="I39" s="2">
        <v>0</v>
      </c>
      <c r="J39" s="2">
        <v>0</v>
      </c>
      <c r="K39" s="2">
        <v>7</v>
      </c>
      <c r="L39" s="2">
        <v>10</v>
      </c>
      <c r="M39" s="2">
        <v>41</v>
      </c>
      <c r="N39" s="2">
        <v>86</v>
      </c>
      <c r="O39" s="7">
        <f t="shared" si="6"/>
        <v>2.5384615384615383</v>
      </c>
      <c r="P39" s="7">
        <f t="shared" si="7"/>
        <v>3.463556851311953</v>
      </c>
      <c r="Q39" s="7">
        <f t="shared" si="8"/>
        <v>7.6923076923076927E-2</v>
      </c>
      <c r="R39" s="7">
        <f t="shared" si="9"/>
        <v>0.10495626822157435</v>
      </c>
      <c r="S39" s="7">
        <f t="shared" si="10"/>
        <v>0.26923076923076922</v>
      </c>
      <c r="T39" s="7">
        <f t="shared" si="11"/>
        <v>0.36734693877551022</v>
      </c>
      <c r="U39" s="7">
        <f t="shared" si="12"/>
        <v>0.38461538461538464</v>
      </c>
      <c r="V39" s="7">
        <f t="shared" si="13"/>
        <v>0.52478134110787167</v>
      </c>
    </row>
    <row r="40" spans="1:22">
      <c r="A40" s="2" t="s">
        <v>531</v>
      </c>
      <c r="B40" s="2" t="s">
        <v>25</v>
      </c>
      <c r="C40" s="3">
        <v>7.5</v>
      </c>
      <c r="D40" s="6">
        <v>20</v>
      </c>
      <c r="E40" s="2">
        <v>66</v>
      </c>
      <c r="F40" s="2">
        <v>1255</v>
      </c>
      <c r="G40" s="2">
        <v>5</v>
      </c>
      <c r="H40" s="2">
        <v>2</v>
      </c>
      <c r="I40" s="2">
        <v>2</v>
      </c>
      <c r="J40" s="2">
        <v>1</v>
      </c>
      <c r="K40" s="2">
        <v>5</v>
      </c>
      <c r="L40" s="2">
        <v>15</v>
      </c>
      <c r="M40" s="2">
        <v>14</v>
      </c>
      <c r="N40" s="2">
        <v>40</v>
      </c>
      <c r="O40" s="7">
        <f t="shared" si="6"/>
        <v>3.3</v>
      </c>
      <c r="P40" s="7">
        <f t="shared" si="7"/>
        <v>4.7330677290836656</v>
      </c>
      <c r="Q40" s="7">
        <f t="shared" si="8"/>
        <v>0.1</v>
      </c>
      <c r="R40" s="7">
        <f t="shared" si="9"/>
        <v>0.14342629482071714</v>
      </c>
      <c r="S40" s="7">
        <f t="shared" si="10"/>
        <v>0.25</v>
      </c>
      <c r="T40" s="7">
        <f t="shared" si="11"/>
        <v>0.35856573705179284</v>
      </c>
      <c r="U40" s="7">
        <f t="shared" si="12"/>
        <v>0.75</v>
      </c>
      <c r="V40" s="7">
        <f t="shared" si="13"/>
        <v>1.0756972111553784</v>
      </c>
    </row>
    <row r="41" spans="1:22">
      <c r="A41" s="2" t="s">
        <v>532</v>
      </c>
      <c r="B41" s="2" t="s">
        <v>31</v>
      </c>
      <c r="C41" s="3">
        <v>6.4</v>
      </c>
      <c r="D41" s="6">
        <v>25</v>
      </c>
      <c r="E41" s="2">
        <v>65</v>
      </c>
      <c r="F41" s="2">
        <v>1471</v>
      </c>
      <c r="G41" s="2">
        <v>2</v>
      </c>
      <c r="H41" s="2">
        <v>3</v>
      </c>
      <c r="I41" s="2">
        <v>2</v>
      </c>
      <c r="J41" s="2">
        <v>0</v>
      </c>
      <c r="K41" s="2">
        <v>3</v>
      </c>
      <c r="L41" s="2">
        <v>14</v>
      </c>
      <c r="M41" s="2">
        <v>23</v>
      </c>
      <c r="N41" s="2">
        <v>72</v>
      </c>
      <c r="O41" s="7">
        <f t="shared" si="6"/>
        <v>2.6</v>
      </c>
      <c r="P41" s="7">
        <f t="shared" si="7"/>
        <v>3.9768864717878993</v>
      </c>
      <c r="Q41" s="7">
        <f t="shared" si="8"/>
        <v>0.12</v>
      </c>
      <c r="R41" s="7">
        <f t="shared" si="9"/>
        <v>0.18354860639021076</v>
      </c>
      <c r="S41" s="7">
        <f t="shared" si="10"/>
        <v>0.12</v>
      </c>
      <c r="T41" s="7">
        <f t="shared" si="11"/>
        <v>0.18354860639021076</v>
      </c>
      <c r="U41" s="7">
        <f t="shared" si="12"/>
        <v>0.56000000000000005</v>
      </c>
      <c r="V41" s="7">
        <f t="shared" si="13"/>
        <v>0.85656016315431682</v>
      </c>
    </row>
    <row r="42" spans="1:22">
      <c r="A42" s="2" t="s">
        <v>444</v>
      </c>
      <c r="B42" s="2" t="s">
        <v>25</v>
      </c>
      <c r="C42" s="3">
        <v>6.1</v>
      </c>
      <c r="D42" s="6">
        <v>33</v>
      </c>
      <c r="E42" s="2">
        <v>64</v>
      </c>
      <c r="F42" s="2">
        <v>1551</v>
      </c>
      <c r="G42" s="2">
        <v>2</v>
      </c>
      <c r="H42" s="2">
        <v>1</v>
      </c>
      <c r="I42" s="2">
        <v>4</v>
      </c>
      <c r="J42" s="2">
        <v>0</v>
      </c>
      <c r="K42" s="2">
        <v>8</v>
      </c>
      <c r="L42" s="2">
        <v>12</v>
      </c>
      <c r="M42" s="2">
        <v>36</v>
      </c>
      <c r="N42" s="2">
        <v>61</v>
      </c>
      <c r="O42" s="7">
        <f t="shared" si="6"/>
        <v>1.9393939393939394</v>
      </c>
      <c r="P42" s="7">
        <f t="shared" si="7"/>
        <v>3.7137330754352029</v>
      </c>
      <c r="Q42" s="7">
        <f t="shared" si="8"/>
        <v>3.0303030303030304E-2</v>
      </c>
      <c r="R42" s="7">
        <f t="shared" si="9"/>
        <v>5.8027079303675046E-2</v>
      </c>
      <c r="S42" s="7">
        <f t="shared" si="10"/>
        <v>0.24242424242424243</v>
      </c>
      <c r="T42" s="7">
        <f t="shared" si="11"/>
        <v>0.46421663442940037</v>
      </c>
      <c r="U42" s="7">
        <f t="shared" si="12"/>
        <v>0.36363636363636365</v>
      </c>
      <c r="V42" s="7">
        <f t="shared" si="13"/>
        <v>0.69632495164410058</v>
      </c>
    </row>
    <row r="43" spans="1:22">
      <c r="A43" s="2" t="s">
        <v>533</v>
      </c>
      <c r="B43" s="2" t="s">
        <v>13</v>
      </c>
      <c r="C43" s="3">
        <v>7.4</v>
      </c>
      <c r="D43" s="6">
        <v>20</v>
      </c>
      <c r="E43" s="2">
        <v>64</v>
      </c>
      <c r="F43" s="2">
        <v>1526</v>
      </c>
      <c r="G43" s="2">
        <v>5</v>
      </c>
      <c r="H43" s="2">
        <v>2</v>
      </c>
      <c r="I43" s="2">
        <v>4</v>
      </c>
      <c r="J43" s="2">
        <v>0</v>
      </c>
      <c r="K43" s="2">
        <v>8</v>
      </c>
      <c r="L43" s="2">
        <v>11</v>
      </c>
      <c r="M43" s="2">
        <v>27</v>
      </c>
      <c r="N43" s="2">
        <v>48</v>
      </c>
      <c r="O43" s="7">
        <f t="shared" si="6"/>
        <v>3.2</v>
      </c>
      <c r="P43" s="7">
        <f t="shared" si="7"/>
        <v>3.7745740498034075</v>
      </c>
      <c r="Q43" s="7">
        <f t="shared" si="8"/>
        <v>0.1</v>
      </c>
      <c r="R43" s="7">
        <f t="shared" si="9"/>
        <v>0.11795543905635648</v>
      </c>
      <c r="S43" s="7">
        <f t="shared" si="10"/>
        <v>0.4</v>
      </c>
      <c r="T43" s="7">
        <f t="shared" si="11"/>
        <v>0.47182175622542594</v>
      </c>
      <c r="U43" s="7">
        <f t="shared" si="12"/>
        <v>0.55000000000000004</v>
      </c>
      <c r="V43" s="7">
        <f t="shared" si="13"/>
        <v>0.64875491480996073</v>
      </c>
    </row>
    <row r="44" spans="1:22">
      <c r="A44" s="2" t="s">
        <v>534</v>
      </c>
      <c r="B44" s="2" t="s">
        <v>40</v>
      </c>
      <c r="C44" s="3">
        <v>7.5</v>
      </c>
      <c r="D44" s="6">
        <v>21</v>
      </c>
      <c r="E44" s="2">
        <v>62</v>
      </c>
      <c r="F44" s="2">
        <v>1251</v>
      </c>
      <c r="G44" s="2">
        <v>5</v>
      </c>
      <c r="H44" s="2">
        <v>1</v>
      </c>
      <c r="I44" s="2">
        <v>3</v>
      </c>
      <c r="J44" s="2">
        <v>0</v>
      </c>
      <c r="K44" s="2">
        <v>1</v>
      </c>
      <c r="L44" s="2">
        <v>13</v>
      </c>
      <c r="M44" s="2">
        <v>20</v>
      </c>
      <c r="N44" s="2">
        <v>35</v>
      </c>
      <c r="O44" s="7">
        <f t="shared" si="6"/>
        <v>2.9523809523809526</v>
      </c>
      <c r="P44" s="7">
        <f t="shared" si="7"/>
        <v>4.4604316546762588</v>
      </c>
      <c r="Q44" s="7">
        <f t="shared" si="8"/>
        <v>4.7619047619047616E-2</v>
      </c>
      <c r="R44" s="7">
        <f t="shared" si="9"/>
        <v>7.1942446043165464E-2</v>
      </c>
      <c r="S44" s="7">
        <f t="shared" si="10"/>
        <v>4.7619047619047616E-2</v>
      </c>
      <c r="T44" s="7">
        <f t="shared" si="11"/>
        <v>7.1942446043165464E-2</v>
      </c>
      <c r="U44" s="7">
        <f t="shared" si="12"/>
        <v>0.61904761904761907</v>
      </c>
      <c r="V44" s="7">
        <f t="shared" si="13"/>
        <v>0.93525179856115115</v>
      </c>
    </row>
    <row r="45" spans="1:22">
      <c r="A45" s="2" t="s">
        <v>535</v>
      </c>
      <c r="B45" s="2" t="s">
        <v>37</v>
      </c>
      <c r="C45" s="3">
        <v>8.8000000000000007</v>
      </c>
      <c r="D45" s="6">
        <v>23</v>
      </c>
      <c r="E45" s="2">
        <v>60</v>
      </c>
      <c r="F45" s="2">
        <v>1279</v>
      </c>
      <c r="G45" s="2">
        <v>5</v>
      </c>
      <c r="H45" s="2">
        <v>1</v>
      </c>
      <c r="I45" s="2">
        <v>2</v>
      </c>
      <c r="J45" s="2">
        <v>1</v>
      </c>
      <c r="K45" s="2">
        <v>0</v>
      </c>
      <c r="L45" s="2">
        <v>15</v>
      </c>
      <c r="M45" s="2">
        <v>32</v>
      </c>
      <c r="N45" s="2">
        <v>53</v>
      </c>
      <c r="O45" s="7">
        <f t="shared" si="6"/>
        <v>2.6086956521739131</v>
      </c>
      <c r="P45" s="7">
        <f t="shared" si="7"/>
        <v>4.2220484753713841</v>
      </c>
      <c r="Q45" s="7">
        <f t="shared" si="8"/>
        <v>4.3478260869565216E-2</v>
      </c>
      <c r="R45" s="7">
        <f t="shared" si="9"/>
        <v>7.0367474589523069E-2</v>
      </c>
      <c r="S45" s="7">
        <f t="shared" si="10"/>
        <v>0</v>
      </c>
      <c r="T45" s="7">
        <f t="shared" si="11"/>
        <v>0</v>
      </c>
      <c r="U45" s="7">
        <f t="shared" si="12"/>
        <v>0.65217391304347827</v>
      </c>
      <c r="V45" s="7">
        <f t="shared" si="13"/>
        <v>1.055512118842846</v>
      </c>
    </row>
    <row r="46" spans="1:22">
      <c r="A46" s="2" t="s">
        <v>536</v>
      </c>
      <c r="B46" s="2" t="s">
        <v>35</v>
      </c>
      <c r="C46" s="3">
        <v>7.3</v>
      </c>
      <c r="D46" s="6">
        <v>29</v>
      </c>
      <c r="E46" s="2">
        <v>56</v>
      </c>
      <c r="F46" s="2">
        <v>992</v>
      </c>
      <c r="G46" s="2">
        <v>5</v>
      </c>
      <c r="H46" s="2">
        <v>0</v>
      </c>
      <c r="I46" s="9">
        <v>7</v>
      </c>
      <c r="J46" s="2">
        <v>0</v>
      </c>
      <c r="K46" s="2">
        <v>1</v>
      </c>
      <c r="L46" s="2">
        <v>9</v>
      </c>
      <c r="M46" s="2">
        <v>25</v>
      </c>
      <c r="N46" s="2">
        <v>33</v>
      </c>
      <c r="O46" s="7">
        <f t="shared" si="6"/>
        <v>1.9310344827586208</v>
      </c>
      <c r="P46" s="7">
        <f t="shared" si="7"/>
        <v>5.0806451612903221</v>
      </c>
      <c r="Q46" s="7">
        <f t="shared" si="8"/>
        <v>0</v>
      </c>
      <c r="R46" s="7">
        <f t="shared" si="9"/>
        <v>0</v>
      </c>
      <c r="S46" s="7">
        <f t="shared" si="10"/>
        <v>3.4482758620689655E-2</v>
      </c>
      <c r="T46" s="7">
        <f t="shared" si="11"/>
        <v>9.0725806451612906E-2</v>
      </c>
      <c r="U46" s="7">
        <f t="shared" si="12"/>
        <v>0.31034482758620691</v>
      </c>
      <c r="V46" s="7">
        <f t="shared" si="13"/>
        <v>0.81653225806451624</v>
      </c>
    </row>
    <row r="47" spans="1:22">
      <c r="A47" s="2" t="s">
        <v>537</v>
      </c>
      <c r="B47" s="2" t="s">
        <v>5</v>
      </c>
      <c r="C47" s="3">
        <v>6.3</v>
      </c>
      <c r="D47" s="6">
        <v>18</v>
      </c>
      <c r="E47" s="2">
        <v>50</v>
      </c>
      <c r="F47" s="2">
        <v>715</v>
      </c>
      <c r="G47" s="2">
        <v>5</v>
      </c>
      <c r="H47" s="2">
        <v>0</v>
      </c>
      <c r="I47" s="2">
        <v>1</v>
      </c>
      <c r="J47" s="2">
        <v>0</v>
      </c>
      <c r="K47" s="2">
        <v>2</v>
      </c>
      <c r="L47" s="2">
        <v>9</v>
      </c>
      <c r="M47" s="2">
        <v>6</v>
      </c>
      <c r="N47" s="2">
        <v>19</v>
      </c>
      <c r="O47" s="7">
        <f t="shared" si="6"/>
        <v>2.7777777777777777</v>
      </c>
      <c r="P47" s="7">
        <f t="shared" si="7"/>
        <v>6.2937062937062942</v>
      </c>
      <c r="Q47" s="7">
        <f t="shared" si="8"/>
        <v>0</v>
      </c>
      <c r="R47" s="7">
        <f t="shared" si="9"/>
        <v>0</v>
      </c>
      <c r="S47" s="7">
        <f t="shared" si="10"/>
        <v>0.1111111111111111</v>
      </c>
      <c r="T47" s="7">
        <f t="shared" si="11"/>
        <v>0.25174825174825177</v>
      </c>
      <c r="U47" s="7">
        <f t="shared" si="12"/>
        <v>0.5</v>
      </c>
      <c r="V47" s="7">
        <f t="shared" si="13"/>
        <v>1.1328671328671329</v>
      </c>
    </row>
    <row r="48" spans="1:22">
      <c r="A48" s="2" t="s">
        <v>539</v>
      </c>
      <c r="B48" s="2" t="s">
        <v>1</v>
      </c>
      <c r="C48" s="3">
        <v>7.3</v>
      </c>
      <c r="D48" s="6">
        <v>22</v>
      </c>
      <c r="E48" s="2">
        <v>46</v>
      </c>
      <c r="F48" s="2">
        <v>857</v>
      </c>
      <c r="G48" s="2">
        <v>3</v>
      </c>
      <c r="H48" s="2">
        <v>1</v>
      </c>
      <c r="I48" s="2">
        <v>2</v>
      </c>
      <c r="J48" s="2">
        <v>0</v>
      </c>
      <c r="K48" s="2">
        <v>1</v>
      </c>
      <c r="L48" s="2">
        <v>5</v>
      </c>
      <c r="M48" s="2">
        <v>14</v>
      </c>
      <c r="N48" s="2">
        <v>41</v>
      </c>
      <c r="O48" s="7">
        <f t="shared" si="6"/>
        <v>2.0909090909090908</v>
      </c>
      <c r="P48" s="7">
        <f t="shared" si="7"/>
        <v>4.8308051341890321</v>
      </c>
      <c r="Q48" s="7">
        <f t="shared" si="8"/>
        <v>4.5454545454545456E-2</v>
      </c>
      <c r="R48" s="7">
        <f t="shared" si="9"/>
        <v>0.10501750291715285</v>
      </c>
      <c r="S48" s="7">
        <f t="shared" si="10"/>
        <v>4.5454545454545456E-2</v>
      </c>
      <c r="T48" s="7">
        <f t="shared" si="11"/>
        <v>0.10501750291715285</v>
      </c>
      <c r="U48" s="7">
        <f t="shared" si="12"/>
        <v>0.22727272727272727</v>
      </c>
      <c r="V48" s="7">
        <f t="shared" si="13"/>
        <v>0.5250875145857643</v>
      </c>
    </row>
    <row r="49" spans="1:22">
      <c r="A49" s="2" t="s">
        <v>538</v>
      </c>
      <c r="B49" s="2" t="s">
        <v>33</v>
      </c>
      <c r="C49" s="3">
        <v>9.1</v>
      </c>
      <c r="D49" s="6">
        <v>10</v>
      </c>
      <c r="E49" s="2">
        <v>46</v>
      </c>
      <c r="F49" s="2">
        <v>679</v>
      </c>
      <c r="G49" s="2">
        <v>5</v>
      </c>
      <c r="H49" s="2">
        <v>2</v>
      </c>
      <c r="I49" s="2">
        <v>2</v>
      </c>
      <c r="J49" s="2">
        <v>0</v>
      </c>
      <c r="K49" s="2">
        <v>4</v>
      </c>
      <c r="L49" s="2">
        <v>7</v>
      </c>
      <c r="M49" s="2">
        <v>6</v>
      </c>
      <c r="N49" s="2">
        <v>16</v>
      </c>
      <c r="O49" s="7">
        <f t="shared" si="6"/>
        <v>4.5999999999999996</v>
      </c>
      <c r="P49" s="7">
        <f t="shared" si="7"/>
        <v>6.0972017673048597</v>
      </c>
      <c r="Q49" s="7">
        <f t="shared" si="8"/>
        <v>0.2</v>
      </c>
      <c r="R49" s="7">
        <f t="shared" si="9"/>
        <v>0.26509572901325479</v>
      </c>
      <c r="S49" s="7">
        <f t="shared" si="10"/>
        <v>0.4</v>
      </c>
      <c r="T49" s="7">
        <f t="shared" si="11"/>
        <v>0.53019145802650958</v>
      </c>
      <c r="U49" s="7">
        <f t="shared" si="12"/>
        <v>0.7</v>
      </c>
      <c r="V49" s="7">
        <f t="shared" si="13"/>
        <v>0.92783505154639179</v>
      </c>
    </row>
    <row r="50" spans="1:22">
      <c r="A50" s="2" t="s">
        <v>540</v>
      </c>
      <c r="B50" s="2" t="s">
        <v>15</v>
      </c>
      <c r="C50" s="3">
        <v>5.6</v>
      </c>
      <c r="D50" s="6">
        <v>17</v>
      </c>
      <c r="E50" s="2">
        <v>44</v>
      </c>
      <c r="F50" s="2">
        <v>400</v>
      </c>
      <c r="G50" s="2">
        <v>4</v>
      </c>
      <c r="H50" s="2">
        <v>1</v>
      </c>
      <c r="I50" s="2">
        <v>1</v>
      </c>
      <c r="J50" s="2">
        <v>0</v>
      </c>
      <c r="K50" s="2">
        <v>0</v>
      </c>
      <c r="L50" s="2">
        <v>4</v>
      </c>
      <c r="M50" s="2">
        <v>6</v>
      </c>
      <c r="N50" s="2">
        <v>11</v>
      </c>
      <c r="O50" s="7">
        <f t="shared" si="6"/>
        <v>2.5882352941176472</v>
      </c>
      <c r="P50" s="7">
        <f t="shared" si="7"/>
        <v>9.9</v>
      </c>
      <c r="Q50" s="7">
        <f t="shared" si="8"/>
        <v>5.8823529411764705E-2</v>
      </c>
      <c r="R50" s="7">
        <f t="shared" si="9"/>
        <v>0.22500000000000001</v>
      </c>
      <c r="S50" s="7">
        <f t="shared" si="10"/>
        <v>0</v>
      </c>
      <c r="T50" s="7">
        <f t="shared" si="11"/>
        <v>0</v>
      </c>
      <c r="U50" s="7">
        <f t="shared" si="12"/>
        <v>0.23529411764705882</v>
      </c>
      <c r="V50" s="7">
        <f t="shared" si="13"/>
        <v>0.9</v>
      </c>
    </row>
    <row r="51" spans="1:22">
      <c r="A51" s="2" t="s">
        <v>533</v>
      </c>
      <c r="B51" s="2" t="s">
        <v>17</v>
      </c>
      <c r="C51" s="3">
        <v>4.8</v>
      </c>
      <c r="D51" s="6">
        <v>25</v>
      </c>
      <c r="E51" s="2">
        <v>42</v>
      </c>
      <c r="F51" s="2">
        <v>1151</v>
      </c>
      <c r="G51" s="2">
        <v>2</v>
      </c>
      <c r="H51" s="2">
        <v>0</v>
      </c>
      <c r="I51" s="2">
        <v>3</v>
      </c>
      <c r="J51" s="2">
        <v>0</v>
      </c>
      <c r="K51" s="2">
        <v>2</v>
      </c>
      <c r="L51" s="2">
        <v>10</v>
      </c>
      <c r="M51" s="2">
        <v>15</v>
      </c>
      <c r="N51" s="2">
        <v>40</v>
      </c>
      <c r="O51" s="7">
        <f t="shared" si="6"/>
        <v>1.68</v>
      </c>
      <c r="P51" s="7">
        <f t="shared" si="7"/>
        <v>3.2841007819287573</v>
      </c>
      <c r="Q51" s="7">
        <f t="shared" si="8"/>
        <v>0</v>
      </c>
      <c r="R51" s="7">
        <f t="shared" si="9"/>
        <v>0</v>
      </c>
      <c r="S51" s="7">
        <f t="shared" si="10"/>
        <v>0.08</v>
      </c>
      <c r="T51" s="7">
        <f t="shared" si="11"/>
        <v>0.15638575152041703</v>
      </c>
      <c r="U51" s="7">
        <f t="shared" si="12"/>
        <v>0.4</v>
      </c>
      <c r="V51" s="7">
        <f t="shared" si="13"/>
        <v>0.78192875760208524</v>
      </c>
    </row>
    <row r="52" spans="1:22">
      <c r="A52" s="2" t="s">
        <v>542</v>
      </c>
      <c r="B52" s="2" t="s">
        <v>3</v>
      </c>
      <c r="C52" s="3">
        <v>5.2</v>
      </c>
      <c r="D52" s="6">
        <v>26</v>
      </c>
      <c r="E52" s="2">
        <v>38</v>
      </c>
      <c r="F52" s="2">
        <v>1018</v>
      </c>
      <c r="G52" s="2">
        <v>1</v>
      </c>
      <c r="H52" s="2">
        <v>1</v>
      </c>
      <c r="I52" s="2">
        <v>1</v>
      </c>
      <c r="J52" s="2">
        <v>1</v>
      </c>
      <c r="K52" s="2">
        <v>1</v>
      </c>
      <c r="L52" s="2">
        <v>9</v>
      </c>
      <c r="M52" s="2">
        <v>13</v>
      </c>
      <c r="N52" s="2">
        <v>30</v>
      </c>
      <c r="O52" s="7">
        <f t="shared" si="6"/>
        <v>1.4615384615384615</v>
      </c>
      <c r="P52" s="7">
        <f t="shared" si="7"/>
        <v>3.3595284872298627</v>
      </c>
      <c r="Q52" s="7">
        <f t="shared" si="8"/>
        <v>3.8461538461538464E-2</v>
      </c>
      <c r="R52" s="7">
        <f t="shared" si="9"/>
        <v>8.8408644400785844E-2</v>
      </c>
      <c r="S52" s="7">
        <f t="shared" si="10"/>
        <v>3.8461538461538464E-2</v>
      </c>
      <c r="T52" s="7">
        <f t="shared" si="11"/>
        <v>8.8408644400785844E-2</v>
      </c>
      <c r="U52" s="7">
        <f t="shared" si="12"/>
        <v>0.34615384615384615</v>
      </c>
      <c r="V52" s="7">
        <f t="shared" si="13"/>
        <v>0.79567779960707263</v>
      </c>
    </row>
    <row r="53" spans="1:22">
      <c r="A53" s="2" t="s">
        <v>541</v>
      </c>
      <c r="B53" s="2" t="s">
        <v>13</v>
      </c>
      <c r="C53" s="3">
        <v>6.6</v>
      </c>
      <c r="D53" s="6">
        <v>15</v>
      </c>
      <c r="E53" s="2">
        <v>38</v>
      </c>
      <c r="F53" s="2">
        <v>1228</v>
      </c>
      <c r="G53" s="2">
        <v>0</v>
      </c>
      <c r="H53" s="2">
        <v>2</v>
      </c>
      <c r="I53" s="2">
        <v>0</v>
      </c>
      <c r="J53" s="2">
        <v>0</v>
      </c>
      <c r="K53" s="2">
        <v>5</v>
      </c>
      <c r="L53" s="2">
        <v>19</v>
      </c>
      <c r="M53" s="2">
        <v>11</v>
      </c>
      <c r="N53" s="2">
        <v>36</v>
      </c>
      <c r="O53" s="7">
        <f t="shared" si="6"/>
        <v>2.5333333333333332</v>
      </c>
      <c r="P53" s="7">
        <f t="shared" si="7"/>
        <v>2.785016286644951</v>
      </c>
      <c r="Q53" s="7">
        <f t="shared" si="8"/>
        <v>0.13333333333333333</v>
      </c>
      <c r="R53" s="7">
        <f t="shared" si="9"/>
        <v>0.1465798045602606</v>
      </c>
      <c r="S53" s="7">
        <f t="shared" si="10"/>
        <v>0.33333333333333331</v>
      </c>
      <c r="T53" s="7">
        <f t="shared" si="11"/>
        <v>0.36644951140065146</v>
      </c>
      <c r="U53" s="7">
        <f t="shared" si="12"/>
        <v>1.2666666666666666</v>
      </c>
      <c r="V53" s="7">
        <f t="shared" si="13"/>
        <v>1.3925081433224755</v>
      </c>
    </row>
    <row r="54" spans="1:22">
      <c r="A54" s="2" t="s">
        <v>32</v>
      </c>
      <c r="B54" s="2" t="s">
        <v>33</v>
      </c>
      <c r="C54" s="3">
        <v>4.8</v>
      </c>
      <c r="D54" s="6">
        <v>20</v>
      </c>
      <c r="E54" s="2">
        <v>36</v>
      </c>
      <c r="F54" s="2">
        <v>621</v>
      </c>
      <c r="G54" s="2">
        <v>2</v>
      </c>
      <c r="H54" s="2">
        <v>2</v>
      </c>
      <c r="I54" s="2">
        <v>0</v>
      </c>
      <c r="J54" s="2">
        <v>1</v>
      </c>
      <c r="K54" s="2">
        <v>2</v>
      </c>
      <c r="L54" s="2">
        <v>2</v>
      </c>
      <c r="M54" s="2">
        <v>6</v>
      </c>
      <c r="N54" s="2">
        <v>21</v>
      </c>
      <c r="O54" s="7">
        <f t="shared" si="6"/>
        <v>1.8</v>
      </c>
      <c r="P54" s="7">
        <f t="shared" si="7"/>
        <v>5.2173913043478262</v>
      </c>
      <c r="Q54" s="7">
        <f t="shared" si="8"/>
        <v>0.1</v>
      </c>
      <c r="R54" s="7">
        <f t="shared" si="9"/>
        <v>0.28985507246376813</v>
      </c>
      <c r="S54" s="7">
        <f t="shared" si="10"/>
        <v>0.1</v>
      </c>
      <c r="T54" s="7">
        <f t="shared" si="11"/>
        <v>0.28985507246376813</v>
      </c>
      <c r="U54" s="7">
        <f t="shared" si="12"/>
        <v>0.1</v>
      </c>
      <c r="V54" s="7">
        <f t="shared" si="13"/>
        <v>0.28985507246376813</v>
      </c>
    </row>
    <row r="55" spans="1:22">
      <c r="A55" s="2" t="s">
        <v>543</v>
      </c>
      <c r="B55" s="2" t="s">
        <v>7</v>
      </c>
      <c r="C55" s="3">
        <v>8.6999999999999993</v>
      </c>
      <c r="D55" s="6">
        <v>13</v>
      </c>
      <c r="E55" s="2">
        <v>36</v>
      </c>
      <c r="F55" s="2">
        <v>724</v>
      </c>
      <c r="G55" s="2">
        <v>1</v>
      </c>
      <c r="H55" s="2">
        <v>3</v>
      </c>
      <c r="I55" s="2">
        <v>4</v>
      </c>
      <c r="J55" s="2">
        <v>0</v>
      </c>
      <c r="K55" s="2">
        <v>6</v>
      </c>
      <c r="L55" s="2">
        <v>9</v>
      </c>
      <c r="M55" s="2">
        <v>8</v>
      </c>
      <c r="N55" s="2">
        <v>22</v>
      </c>
      <c r="O55" s="7">
        <f t="shared" si="6"/>
        <v>2.7692307692307692</v>
      </c>
      <c r="P55" s="7">
        <f t="shared" si="7"/>
        <v>4.4751381215469612</v>
      </c>
      <c r="Q55" s="7">
        <f t="shared" si="8"/>
        <v>0.23076923076923078</v>
      </c>
      <c r="R55" s="7">
        <f t="shared" si="9"/>
        <v>0.3729281767955801</v>
      </c>
      <c r="S55" s="7">
        <f t="shared" si="10"/>
        <v>0.46153846153846156</v>
      </c>
      <c r="T55" s="7">
        <f t="shared" si="11"/>
        <v>0.7458563535911602</v>
      </c>
      <c r="U55" s="7">
        <f t="shared" si="12"/>
        <v>0.69230769230769229</v>
      </c>
      <c r="V55" s="7">
        <f t="shared" si="13"/>
        <v>1.1187845303867403</v>
      </c>
    </row>
    <row r="56" spans="1:22">
      <c r="A56" s="2" t="s">
        <v>544</v>
      </c>
      <c r="B56" s="2" t="s">
        <v>21</v>
      </c>
      <c r="C56" s="3">
        <v>5.4</v>
      </c>
      <c r="D56" s="6">
        <v>17</v>
      </c>
      <c r="E56" s="2">
        <v>35</v>
      </c>
      <c r="F56" s="2">
        <v>831</v>
      </c>
      <c r="G56" s="2">
        <v>1</v>
      </c>
      <c r="H56" s="2">
        <v>1</v>
      </c>
      <c r="I56" s="2">
        <v>0</v>
      </c>
      <c r="J56" s="2">
        <v>0</v>
      </c>
      <c r="K56" s="2">
        <v>3</v>
      </c>
      <c r="L56" s="2">
        <v>11</v>
      </c>
      <c r="M56" s="2">
        <v>24</v>
      </c>
      <c r="N56" s="2">
        <v>50</v>
      </c>
      <c r="O56" s="7">
        <f t="shared" si="6"/>
        <v>2.0588235294117645</v>
      </c>
      <c r="P56" s="7">
        <f t="shared" si="7"/>
        <v>3.790613718411552</v>
      </c>
      <c r="Q56" s="7">
        <f t="shared" si="8"/>
        <v>5.8823529411764705E-2</v>
      </c>
      <c r="R56" s="7">
        <f t="shared" si="9"/>
        <v>0.10830324909747292</v>
      </c>
      <c r="S56" s="7">
        <f t="shared" si="10"/>
        <v>0.17647058823529413</v>
      </c>
      <c r="T56" s="7">
        <f t="shared" si="11"/>
        <v>0.32490974729241878</v>
      </c>
      <c r="U56" s="7">
        <f t="shared" si="12"/>
        <v>0.6470588235294118</v>
      </c>
      <c r="V56" s="7">
        <f t="shared" si="13"/>
        <v>1.1913357400722022</v>
      </c>
    </row>
    <row r="57" spans="1:22">
      <c r="A57" s="2" t="s">
        <v>545</v>
      </c>
      <c r="B57" s="2" t="s">
        <v>13</v>
      </c>
      <c r="C57" s="3">
        <v>4.5</v>
      </c>
      <c r="D57" s="6">
        <v>15</v>
      </c>
      <c r="E57" s="2">
        <v>33</v>
      </c>
      <c r="F57" s="2">
        <v>812</v>
      </c>
      <c r="G57" s="2">
        <v>2</v>
      </c>
      <c r="H57" s="2">
        <v>0</v>
      </c>
      <c r="I57" s="2">
        <v>1</v>
      </c>
      <c r="J57" s="2">
        <v>0</v>
      </c>
      <c r="K57" s="2">
        <v>2</v>
      </c>
      <c r="L57" s="2">
        <v>7</v>
      </c>
      <c r="M57" s="2">
        <v>5</v>
      </c>
      <c r="N57" s="2">
        <v>35</v>
      </c>
      <c r="O57" s="7">
        <f t="shared" si="6"/>
        <v>2.2000000000000002</v>
      </c>
      <c r="P57" s="7">
        <f t="shared" si="7"/>
        <v>3.6576354679802954</v>
      </c>
      <c r="Q57" s="7">
        <f t="shared" si="8"/>
        <v>0</v>
      </c>
      <c r="R57" s="7">
        <f t="shared" si="9"/>
        <v>0</v>
      </c>
      <c r="S57" s="7">
        <f t="shared" si="10"/>
        <v>0.13333333333333333</v>
      </c>
      <c r="T57" s="7">
        <f t="shared" si="11"/>
        <v>0.22167487684729065</v>
      </c>
      <c r="U57" s="7">
        <f t="shared" si="12"/>
        <v>0.46666666666666667</v>
      </c>
      <c r="V57" s="7">
        <f t="shared" si="13"/>
        <v>0.77586206896551724</v>
      </c>
    </row>
    <row r="58" spans="1:22">
      <c r="A58" s="2" t="s">
        <v>547</v>
      </c>
      <c r="B58" s="2" t="s">
        <v>31</v>
      </c>
      <c r="C58" s="3">
        <v>6.5</v>
      </c>
      <c r="D58" s="6">
        <v>15</v>
      </c>
      <c r="E58" s="2">
        <v>33</v>
      </c>
      <c r="F58" s="2">
        <v>626</v>
      </c>
      <c r="G58" s="2">
        <v>1</v>
      </c>
      <c r="H58" s="2">
        <v>3</v>
      </c>
      <c r="I58" s="2">
        <v>2</v>
      </c>
      <c r="J58" s="2">
        <v>0</v>
      </c>
      <c r="K58" s="2">
        <v>0</v>
      </c>
      <c r="L58" s="2">
        <v>9</v>
      </c>
      <c r="M58" s="2">
        <v>5</v>
      </c>
      <c r="N58" s="2">
        <v>17</v>
      </c>
      <c r="O58" s="7">
        <f t="shared" si="6"/>
        <v>2.2000000000000002</v>
      </c>
      <c r="P58" s="7">
        <f t="shared" si="7"/>
        <v>4.7444089456869012</v>
      </c>
      <c r="Q58" s="7">
        <f t="shared" si="8"/>
        <v>0.2</v>
      </c>
      <c r="R58" s="7">
        <f t="shared" si="9"/>
        <v>0.43130990415335463</v>
      </c>
      <c r="S58" s="7">
        <f t="shared" si="10"/>
        <v>0</v>
      </c>
      <c r="T58" s="7">
        <f t="shared" si="11"/>
        <v>0</v>
      </c>
      <c r="U58" s="7">
        <f t="shared" si="12"/>
        <v>0.6</v>
      </c>
      <c r="V58" s="7">
        <f t="shared" si="13"/>
        <v>1.2939297124600639</v>
      </c>
    </row>
    <row r="59" spans="1:22">
      <c r="A59" s="2" t="s">
        <v>546</v>
      </c>
      <c r="B59" s="2" t="s">
        <v>35</v>
      </c>
      <c r="C59" s="3">
        <v>4.7</v>
      </c>
      <c r="D59" s="6">
        <v>13</v>
      </c>
      <c r="E59" s="2">
        <v>33</v>
      </c>
      <c r="F59" s="2">
        <v>527</v>
      </c>
      <c r="G59" s="2">
        <v>1</v>
      </c>
      <c r="H59" s="2">
        <v>2</v>
      </c>
      <c r="I59" s="2">
        <v>0</v>
      </c>
      <c r="J59" s="2">
        <v>0</v>
      </c>
      <c r="K59" s="2">
        <v>0</v>
      </c>
      <c r="L59" s="2">
        <v>8</v>
      </c>
      <c r="M59" s="2">
        <v>7</v>
      </c>
      <c r="N59" s="2">
        <v>33</v>
      </c>
      <c r="O59" s="7">
        <f t="shared" si="6"/>
        <v>2.5384615384615383</v>
      </c>
      <c r="P59" s="7">
        <f t="shared" si="7"/>
        <v>5.6356736242884251</v>
      </c>
      <c r="Q59" s="7">
        <f t="shared" si="8"/>
        <v>0.15384615384615385</v>
      </c>
      <c r="R59" s="7">
        <f t="shared" si="9"/>
        <v>0.34155597722960152</v>
      </c>
      <c r="S59" s="7">
        <f t="shared" si="10"/>
        <v>0</v>
      </c>
      <c r="T59" s="7">
        <f t="shared" si="11"/>
        <v>0</v>
      </c>
      <c r="U59" s="7">
        <f t="shared" si="12"/>
        <v>0.61538461538461542</v>
      </c>
      <c r="V59" s="7">
        <f t="shared" si="13"/>
        <v>1.3662239089184061</v>
      </c>
    </row>
    <row r="60" spans="1:22">
      <c r="A60" s="2" t="s">
        <v>548</v>
      </c>
      <c r="B60" s="2" t="s">
        <v>29</v>
      </c>
      <c r="C60" s="3">
        <v>7</v>
      </c>
      <c r="D60" s="6">
        <v>16</v>
      </c>
      <c r="E60" s="2">
        <v>30</v>
      </c>
      <c r="F60" s="2">
        <v>279</v>
      </c>
      <c r="G60" s="2">
        <v>3</v>
      </c>
      <c r="H60" s="2">
        <v>0</v>
      </c>
      <c r="I60" s="2">
        <v>1</v>
      </c>
      <c r="J60" s="2">
        <v>0</v>
      </c>
      <c r="K60" s="2">
        <v>0</v>
      </c>
      <c r="L60" s="2">
        <v>2</v>
      </c>
      <c r="M60" s="2">
        <v>2</v>
      </c>
      <c r="N60" s="2">
        <v>11</v>
      </c>
      <c r="O60" s="7">
        <f t="shared" si="6"/>
        <v>1.875</v>
      </c>
      <c r="P60" s="7">
        <f t="shared" si="7"/>
        <v>9.67741935483871</v>
      </c>
      <c r="Q60" s="7">
        <f t="shared" si="8"/>
        <v>0</v>
      </c>
      <c r="R60" s="7">
        <f t="shared" si="9"/>
        <v>0</v>
      </c>
      <c r="S60" s="7">
        <f t="shared" si="10"/>
        <v>0</v>
      </c>
      <c r="T60" s="7">
        <f t="shared" si="11"/>
        <v>0</v>
      </c>
      <c r="U60" s="7">
        <f t="shared" si="12"/>
        <v>0.125</v>
      </c>
      <c r="V60" s="7">
        <f t="shared" si="13"/>
        <v>0.64516129032258063</v>
      </c>
    </row>
    <row r="61" spans="1:22">
      <c r="A61" s="2" t="s">
        <v>549</v>
      </c>
      <c r="B61" s="2" t="s">
        <v>40</v>
      </c>
      <c r="C61" s="3">
        <v>7</v>
      </c>
      <c r="D61" s="6">
        <v>14</v>
      </c>
      <c r="E61" s="2">
        <v>28</v>
      </c>
      <c r="F61" s="2">
        <v>351</v>
      </c>
      <c r="G61" s="2">
        <v>3</v>
      </c>
      <c r="H61" s="2">
        <v>0</v>
      </c>
      <c r="I61" s="2">
        <v>2</v>
      </c>
      <c r="J61" s="2">
        <v>0</v>
      </c>
      <c r="K61" s="2">
        <v>1</v>
      </c>
      <c r="L61" s="2">
        <v>4</v>
      </c>
      <c r="M61" s="2">
        <v>2</v>
      </c>
      <c r="N61" s="2">
        <v>12</v>
      </c>
      <c r="O61" s="7">
        <f t="shared" si="6"/>
        <v>2</v>
      </c>
      <c r="P61" s="7">
        <f t="shared" si="7"/>
        <v>7.1794871794871797</v>
      </c>
      <c r="Q61" s="7">
        <f t="shared" si="8"/>
        <v>0</v>
      </c>
      <c r="R61" s="7">
        <f t="shared" si="9"/>
        <v>0</v>
      </c>
      <c r="S61" s="7">
        <f t="shared" si="10"/>
        <v>7.1428571428571425E-2</v>
      </c>
      <c r="T61" s="7">
        <f t="shared" si="11"/>
        <v>0.25641025641025644</v>
      </c>
      <c r="U61" s="7">
        <f t="shared" si="12"/>
        <v>0.2857142857142857</v>
      </c>
      <c r="V61" s="7">
        <f t="shared" si="13"/>
        <v>1.0256410256410258</v>
      </c>
    </row>
    <row r="62" spans="1:22">
      <c r="A62" s="2" t="s">
        <v>550</v>
      </c>
      <c r="B62" s="2" t="s">
        <v>25</v>
      </c>
      <c r="C62" s="3">
        <v>8.5</v>
      </c>
      <c r="D62" s="6">
        <v>8</v>
      </c>
      <c r="E62" s="2">
        <v>27</v>
      </c>
      <c r="F62" s="2">
        <v>648</v>
      </c>
      <c r="G62" s="2">
        <v>1</v>
      </c>
      <c r="H62" s="2">
        <v>1</v>
      </c>
      <c r="I62" s="2">
        <v>2</v>
      </c>
      <c r="J62" s="2">
        <v>0</v>
      </c>
      <c r="K62" s="2">
        <v>5</v>
      </c>
      <c r="L62" s="2">
        <v>9</v>
      </c>
      <c r="M62" s="2">
        <v>10</v>
      </c>
      <c r="N62" s="2">
        <v>24</v>
      </c>
      <c r="O62" s="7">
        <f t="shared" si="6"/>
        <v>3.375</v>
      </c>
      <c r="P62" s="7">
        <f t="shared" si="7"/>
        <v>3.75</v>
      </c>
      <c r="Q62" s="7">
        <f t="shared" si="8"/>
        <v>0.125</v>
      </c>
      <c r="R62" s="7">
        <f t="shared" si="9"/>
        <v>0.1388888888888889</v>
      </c>
      <c r="S62" s="7">
        <f t="shared" si="10"/>
        <v>0.625</v>
      </c>
      <c r="T62" s="7">
        <f t="shared" si="11"/>
        <v>0.69444444444444442</v>
      </c>
      <c r="U62" s="7">
        <f t="shared" si="12"/>
        <v>1.125</v>
      </c>
      <c r="V62" s="7">
        <f t="shared" si="13"/>
        <v>1.25</v>
      </c>
    </row>
    <row r="63" spans="1:22">
      <c r="A63" s="2" t="s">
        <v>551</v>
      </c>
      <c r="B63" s="2" t="s">
        <v>33</v>
      </c>
      <c r="C63" s="3">
        <v>7.9</v>
      </c>
      <c r="D63" s="6">
        <v>12</v>
      </c>
      <c r="E63" s="2">
        <v>25</v>
      </c>
      <c r="F63" s="2">
        <v>367</v>
      </c>
      <c r="G63" s="2">
        <v>0</v>
      </c>
      <c r="H63" s="2">
        <v>2</v>
      </c>
      <c r="I63" s="2">
        <v>0</v>
      </c>
      <c r="J63" s="2">
        <v>0</v>
      </c>
      <c r="K63" s="2">
        <v>2</v>
      </c>
      <c r="L63" s="2">
        <v>12</v>
      </c>
      <c r="M63" s="2">
        <v>6</v>
      </c>
      <c r="N63" s="2">
        <v>11</v>
      </c>
      <c r="O63" s="7">
        <f t="shared" si="6"/>
        <v>2.0833333333333335</v>
      </c>
      <c r="P63" s="7">
        <f t="shared" si="7"/>
        <v>6.130790190735695</v>
      </c>
      <c r="Q63" s="7">
        <f t="shared" si="8"/>
        <v>0.16666666666666666</v>
      </c>
      <c r="R63" s="7">
        <f t="shared" si="9"/>
        <v>0.49046321525885556</v>
      </c>
      <c r="S63" s="7">
        <f t="shared" si="10"/>
        <v>0.16666666666666666</v>
      </c>
      <c r="T63" s="7">
        <f t="shared" si="11"/>
        <v>0.49046321525885556</v>
      </c>
      <c r="U63" s="7">
        <f t="shared" si="12"/>
        <v>1</v>
      </c>
      <c r="V63" s="7">
        <f t="shared" si="13"/>
        <v>2.9427792915531334</v>
      </c>
    </row>
    <row r="64" spans="1:22">
      <c r="A64" s="2" t="s">
        <v>552</v>
      </c>
      <c r="B64" s="2" t="s">
        <v>9</v>
      </c>
      <c r="C64" s="3">
        <v>5.5</v>
      </c>
      <c r="D64" s="6">
        <v>17</v>
      </c>
      <c r="E64" s="2">
        <v>22</v>
      </c>
      <c r="F64" s="2">
        <v>226</v>
      </c>
      <c r="G64" s="2">
        <v>1</v>
      </c>
      <c r="H64" s="2">
        <v>0</v>
      </c>
      <c r="I64" s="2">
        <v>1</v>
      </c>
      <c r="J64" s="2">
        <v>0</v>
      </c>
      <c r="K64" s="2">
        <v>0</v>
      </c>
      <c r="L64" s="2">
        <v>2</v>
      </c>
      <c r="M64" s="2">
        <v>1</v>
      </c>
      <c r="N64" s="2">
        <v>7</v>
      </c>
      <c r="O64" s="7">
        <f t="shared" si="6"/>
        <v>1.2941176470588236</v>
      </c>
      <c r="P64" s="7">
        <f t="shared" si="7"/>
        <v>8.7610619469026556</v>
      </c>
      <c r="Q64" s="7">
        <f t="shared" si="8"/>
        <v>0</v>
      </c>
      <c r="R64" s="7">
        <f t="shared" si="9"/>
        <v>0</v>
      </c>
      <c r="S64" s="7">
        <f t="shared" si="10"/>
        <v>0</v>
      </c>
      <c r="T64" s="7">
        <f t="shared" si="11"/>
        <v>0</v>
      </c>
      <c r="U64" s="7">
        <f t="shared" si="12"/>
        <v>0.11764705882352941</v>
      </c>
      <c r="V64" s="7">
        <f t="shared" si="13"/>
        <v>0.79646017699115046</v>
      </c>
    </row>
    <row r="65" spans="1:22">
      <c r="A65" s="2" t="s">
        <v>553</v>
      </c>
      <c r="B65" s="2" t="s">
        <v>5</v>
      </c>
      <c r="C65" s="3">
        <v>7.9</v>
      </c>
      <c r="D65" s="6">
        <v>7</v>
      </c>
      <c r="E65" s="2">
        <v>22</v>
      </c>
      <c r="F65" s="2">
        <v>411</v>
      </c>
      <c r="G65" s="2">
        <v>1</v>
      </c>
      <c r="H65" s="2">
        <v>1</v>
      </c>
      <c r="I65" s="2">
        <v>0</v>
      </c>
      <c r="J65" s="2">
        <v>0</v>
      </c>
      <c r="K65" s="2">
        <v>3</v>
      </c>
      <c r="L65" s="2">
        <v>7</v>
      </c>
      <c r="M65" s="2">
        <v>12</v>
      </c>
      <c r="N65" s="2">
        <v>29</v>
      </c>
      <c r="O65" s="7">
        <f t="shared" si="6"/>
        <v>3.1428571428571428</v>
      </c>
      <c r="P65" s="7">
        <f t="shared" si="7"/>
        <v>4.8175182481751824</v>
      </c>
      <c r="Q65" s="7">
        <f t="shared" si="8"/>
        <v>0.14285714285714285</v>
      </c>
      <c r="R65" s="7">
        <f t="shared" si="9"/>
        <v>0.21897810218978103</v>
      </c>
      <c r="S65" s="7">
        <f t="shared" si="10"/>
        <v>0.42857142857142855</v>
      </c>
      <c r="T65" s="7">
        <f t="shared" si="11"/>
        <v>0.65693430656934304</v>
      </c>
      <c r="U65" s="7">
        <f t="shared" si="12"/>
        <v>1</v>
      </c>
      <c r="V65" s="7">
        <f t="shared" si="13"/>
        <v>1.5328467153284671</v>
      </c>
    </row>
    <row r="66" spans="1:22">
      <c r="A66" s="2" t="s">
        <v>554</v>
      </c>
      <c r="B66" s="2" t="s">
        <v>1</v>
      </c>
      <c r="C66" s="3">
        <v>7.1</v>
      </c>
      <c r="D66" s="6">
        <v>9</v>
      </c>
      <c r="E66" s="2">
        <v>19</v>
      </c>
      <c r="F66" s="2">
        <v>49</v>
      </c>
      <c r="G66" s="2">
        <v>2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1</v>
      </c>
      <c r="N66" s="2">
        <v>3</v>
      </c>
      <c r="O66" s="7">
        <f t="shared" si="6"/>
        <v>2.1111111111111112</v>
      </c>
      <c r="P66" s="7">
        <f t="shared" si="7"/>
        <v>34.897959183673471</v>
      </c>
      <c r="Q66" s="7">
        <f t="shared" ref="Q66:Q98" si="14">IF(D66&gt;0, SUM(H66/D66), 0)</f>
        <v>0</v>
      </c>
      <c r="R66" s="7">
        <f t="shared" ref="R66:R98" si="15">IF(H66&gt;0,SUM((H66/F66)*90),0)</f>
        <v>0</v>
      </c>
      <c r="S66" s="7">
        <f t="shared" ref="S66:S98" si="16">IF(D66&gt;0, SUM(K66/D66), 0)</f>
        <v>0</v>
      </c>
      <c r="T66" s="7">
        <f t="shared" ref="T66:T98" si="17">IF(K66&gt;0,SUM((K66/F66)*90),0)</f>
        <v>0</v>
      </c>
      <c r="U66" s="7">
        <f t="shared" ref="U66:U98" si="18">IF(D66&gt;0, SUM(L66/D66), 0)</f>
        <v>0</v>
      </c>
      <c r="V66" s="7">
        <f t="shared" ref="V66:V98" si="19">IF(L66&gt;0,SUM((L66/F66)*90),0)</f>
        <v>0</v>
      </c>
    </row>
    <row r="67" spans="1:22">
      <c r="A67" s="2" t="s">
        <v>555</v>
      </c>
      <c r="B67" s="2" t="s">
        <v>3</v>
      </c>
      <c r="C67" s="3">
        <v>8.9</v>
      </c>
      <c r="D67" s="6">
        <v>7</v>
      </c>
      <c r="E67" s="2">
        <v>18</v>
      </c>
      <c r="F67" s="2">
        <v>493</v>
      </c>
      <c r="G67" s="2">
        <v>1</v>
      </c>
      <c r="H67" s="2">
        <v>0</v>
      </c>
      <c r="I67" s="2">
        <v>3</v>
      </c>
      <c r="J67" s="2">
        <v>0</v>
      </c>
      <c r="K67" s="2">
        <v>0</v>
      </c>
      <c r="L67" s="2">
        <v>1</v>
      </c>
      <c r="M67" s="2">
        <v>10</v>
      </c>
      <c r="N67" s="2">
        <v>38</v>
      </c>
      <c r="O67" s="7">
        <f t="shared" ref="O67:O98" si="20">IF(D67&gt;0, SUM(E67/D67), 0)</f>
        <v>2.5714285714285716</v>
      </c>
      <c r="P67" s="7">
        <f t="shared" ref="P67:P98" si="21">IF(E67&gt;0,SUM((E67/F67)*90),0)</f>
        <v>3.2860040567951319</v>
      </c>
      <c r="Q67" s="7">
        <f t="shared" si="14"/>
        <v>0</v>
      </c>
      <c r="R67" s="7">
        <f t="shared" si="15"/>
        <v>0</v>
      </c>
      <c r="S67" s="7">
        <f t="shared" si="16"/>
        <v>0</v>
      </c>
      <c r="T67" s="7">
        <f t="shared" si="17"/>
        <v>0</v>
      </c>
      <c r="U67" s="7">
        <f t="shared" si="18"/>
        <v>0.14285714285714285</v>
      </c>
      <c r="V67" s="7">
        <f t="shared" si="19"/>
        <v>0.18255578093306288</v>
      </c>
    </row>
    <row r="68" spans="1:22">
      <c r="A68" s="2" t="s">
        <v>556</v>
      </c>
      <c r="B68" s="2" t="s">
        <v>33</v>
      </c>
      <c r="C68" s="3">
        <v>6.7</v>
      </c>
      <c r="D68" s="6">
        <v>15</v>
      </c>
      <c r="E68" s="2">
        <v>16</v>
      </c>
      <c r="F68" s="2">
        <v>582</v>
      </c>
      <c r="G68" s="2">
        <v>0</v>
      </c>
      <c r="H68" s="2">
        <v>0</v>
      </c>
      <c r="I68" s="9">
        <v>4</v>
      </c>
      <c r="J68" s="2">
        <v>0</v>
      </c>
      <c r="K68" s="2">
        <v>0</v>
      </c>
      <c r="L68" s="2">
        <v>1</v>
      </c>
      <c r="M68" s="2">
        <v>12</v>
      </c>
      <c r="N68" s="2">
        <v>22</v>
      </c>
      <c r="O68" s="7">
        <f t="shared" si="20"/>
        <v>1.0666666666666667</v>
      </c>
      <c r="P68" s="7">
        <f t="shared" si="21"/>
        <v>2.4742268041237114</v>
      </c>
      <c r="Q68" s="7">
        <f t="shared" si="14"/>
        <v>0</v>
      </c>
      <c r="R68" s="7">
        <f t="shared" si="15"/>
        <v>0</v>
      </c>
      <c r="S68" s="7">
        <f t="shared" si="16"/>
        <v>0</v>
      </c>
      <c r="T68" s="7">
        <f t="shared" si="17"/>
        <v>0</v>
      </c>
      <c r="U68" s="7">
        <f t="shared" si="18"/>
        <v>6.6666666666666666E-2</v>
      </c>
      <c r="V68" s="7">
        <f t="shared" si="19"/>
        <v>0.15463917525773196</v>
      </c>
    </row>
    <row r="69" spans="1:22">
      <c r="A69" s="2" t="s">
        <v>236</v>
      </c>
      <c r="B69" s="2" t="s">
        <v>19</v>
      </c>
      <c r="C69" s="3">
        <v>9.8000000000000007</v>
      </c>
      <c r="D69" s="6">
        <v>11</v>
      </c>
      <c r="E69" s="2">
        <v>15</v>
      </c>
      <c r="F69" s="2">
        <v>345</v>
      </c>
      <c r="G69" s="2">
        <v>0</v>
      </c>
      <c r="H69" s="2">
        <v>1</v>
      </c>
      <c r="I69" s="2">
        <v>1</v>
      </c>
      <c r="J69" s="2">
        <v>0</v>
      </c>
      <c r="K69" s="2">
        <v>0</v>
      </c>
      <c r="L69" s="2">
        <v>7</v>
      </c>
      <c r="M69" s="2">
        <v>3</v>
      </c>
      <c r="N69" s="2">
        <v>9</v>
      </c>
      <c r="O69" s="7">
        <f t="shared" si="20"/>
        <v>1.3636363636363635</v>
      </c>
      <c r="P69" s="7">
        <f t="shared" si="21"/>
        <v>3.9130434782608696</v>
      </c>
      <c r="Q69" s="7">
        <f t="shared" si="14"/>
        <v>9.0909090909090912E-2</v>
      </c>
      <c r="R69" s="7">
        <f t="shared" si="15"/>
        <v>0.2608695652173913</v>
      </c>
      <c r="S69" s="7">
        <f t="shared" si="16"/>
        <v>0</v>
      </c>
      <c r="T69" s="7">
        <f t="shared" si="17"/>
        <v>0</v>
      </c>
      <c r="U69" s="7">
        <f t="shared" si="18"/>
        <v>0.63636363636363635</v>
      </c>
      <c r="V69" s="7">
        <f t="shared" si="19"/>
        <v>1.826086956521739</v>
      </c>
    </row>
    <row r="70" spans="1:22">
      <c r="A70" s="2" t="s">
        <v>557</v>
      </c>
      <c r="B70" s="2" t="s">
        <v>35</v>
      </c>
      <c r="C70" s="3">
        <v>5.3</v>
      </c>
      <c r="D70" s="6">
        <v>7</v>
      </c>
      <c r="E70" s="2">
        <v>15</v>
      </c>
      <c r="F70" s="2">
        <v>458</v>
      </c>
      <c r="G70" s="2">
        <v>1</v>
      </c>
      <c r="H70" s="2">
        <v>0</v>
      </c>
      <c r="I70" s="2">
        <v>1</v>
      </c>
      <c r="J70" s="2">
        <v>0</v>
      </c>
      <c r="K70" s="2">
        <v>1</v>
      </c>
      <c r="L70" s="2">
        <v>3</v>
      </c>
      <c r="M70" s="2">
        <v>3</v>
      </c>
      <c r="N70" s="2">
        <v>19</v>
      </c>
      <c r="O70" s="7">
        <f t="shared" si="20"/>
        <v>2.1428571428571428</v>
      </c>
      <c r="P70" s="7">
        <f t="shared" si="21"/>
        <v>2.947598253275109</v>
      </c>
      <c r="Q70" s="7">
        <f t="shared" si="14"/>
        <v>0</v>
      </c>
      <c r="R70" s="7">
        <f t="shared" si="15"/>
        <v>0</v>
      </c>
      <c r="S70" s="7">
        <f t="shared" si="16"/>
        <v>0.14285714285714285</v>
      </c>
      <c r="T70" s="7">
        <f t="shared" si="17"/>
        <v>0.1965065502183406</v>
      </c>
      <c r="U70" s="7">
        <f t="shared" si="18"/>
        <v>0.42857142857142855</v>
      </c>
      <c r="V70" s="7">
        <f t="shared" si="19"/>
        <v>0.58951965065502177</v>
      </c>
    </row>
    <row r="71" spans="1:22">
      <c r="A71" s="2" t="s">
        <v>558</v>
      </c>
      <c r="B71" s="2" t="s">
        <v>31</v>
      </c>
      <c r="C71" s="3">
        <v>7</v>
      </c>
      <c r="D71" s="6">
        <v>7</v>
      </c>
      <c r="E71" s="2">
        <v>14</v>
      </c>
      <c r="F71" s="2">
        <v>226</v>
      </c>
      <c r="G71" s="2">
        <v>1</v>
      </c>
      <c r="H71" s="2">
        <v>0</v>
      </c>
      <c r="I71" s="2">
        <v>0</v>
      </c>
      <c r="J71" s="2">
        <v>0</v>
      </c>
      <c r="K71" s="2">
        <v>2</v>
      </c>
      <c r="L71" s="2">
        <v>2</v>
      </c>
      <c r="M71" s="2">
        <v>2</v>
      </c>
      <c r="N71" s="2">
        <v>8</v>
      </c>
      <c r="O71" s="7">
        <f t="shared" si="20"/>
        <v>2</v>
      </c>
      <c r="P71" s="7">
        <f t="shared" si="21"/>
        <v>5.5752212389380533</v>
      </c>
      <c r="Q71" s="7">
        <f t="shared" si="14"/>
        <v>0</v>
      </c>
      <c r="R71" s="7">
        <f t="shared" si="15"/>
        <v>0</v>
      </c>
      <c r="S71" s="7">
        <f t="shared" si="16"/>
        <v>0.2857142857142857</v>
      </c>
      <c r="T71" s="7">
        <f t="shared" si="17"/>
        <v>0.79646017699115046</v>
      </c>
      <c r="U71" s="7">
        <f t="shared" si="18"/>
        <v>0.2857142857142857</v>
      </c>
      <c r="V71" s="7">
        <f t="shared" si="19"/>
        <v>0.79646017699115046</v>
      </c>
    </row>
    <row r="72" spans="1:22">
      <c r="A72" s="2" t="s">
        <v>559</v>
      </c>
      <c r="B72" s="2" t="s">
        <v>35</v>
      </c>
      <c r="C72" s="3">
        <v>7.3</v>
      </c>
      <c r="D72" s="6">
        <v>12</v>
      </c>
      <c r="E72" s="2">
        <v>11</v>
      </c>
      <c r="F72" s="2">
        <v>261</v>
      </c>
      <c r="G72" s="2">
        <v>0</v>
      </c>
      <c r="H72" s="2">
        <v>0</v>
      </c>
      <c r="I72" s="2">
        <v>1</v>
      </c>
      <c r="J72" s="2">
        <v>0</v>
      </c>
      <c r="K72" s="2">
        <v>0</v>
      </c>
      <c r="L72" s="2">
        <v>3</v>
      </c>
      <c r="M72" s="2">
        <v>2</v>
      </c>
      <c r="N72" s="2">
        <v>14</v>
      </c>
      <c r="O72" s="7">
        <f t="shared" si="20"/>
        <v>0.91666666666666663</v>
      </c>
      <c r="P72" s="7">
        <f t="shared" si="21"/>
        <v>3.7931034482758621</v>
      </c>
      <c r="Q72" s="7">
        <f t="shared" si="14"/>
        <v>0</v>
      </c>
      <c r="R72" s="7">
        <f t="shared" si="15"/>
        <v>0</v>
      </c>
      <c r="S72" s="7">
        <f t="shared" si="16"/>
        <v>0</v>
      </c>
      <c r="T72" s="7">
        <f t="shared" si="17"/>
        <v>0</v>
      </c>
      <c r="U72" s="7">
        <f t="shared" si="18"/>
        <v>0.25</v>
      </c>
      <c r="V72" s="7">
        <f t="shared" si="19"/>
        <v>1.0344827586206897</v>
      </c>
    </row>
    <row r="73" spans="1:22">
      <c r="A73" s="2" t="s">
        <v>151</v>
      </c>
      <c r="B73" s="2" t="s">
        <v>5</v>
      </c>
      <c r="C73" s="3">
        <v>4.5</v>
      </c>
      <c r="D73" s="6">
        <v>9</v>
      </c>
      <c r="E73" s="2">
        <v>9</v>
      </c>
      <c r="F73" s="2">
        <v>116</v>
      </c>
      <c r="G73" s="2">
        <v>0</v>
      </c>
      <c r="H73" s="2">
        <v>0</v>
      </c>
      <c r="I73" s="2">
        <v>0</v>
      </c>
      <c r="J73" s="2">
        <v>0</v>
      </c>
      <c r="K73" s="2">
        <v>2</v>
      </c>
      <c r="L73" s="2">
        <v>2</v>
      </c>
      <c r="M73" s="2">
        <v>1</v>
      </c>
      <c r="N73" s="2">
        <v>3</v>
      </c>
      <c r="O73" s="7">
        <f t="shared" si="20"/>
        <v>1</v>
      </c>
      <c r="P73" s="7">
        <f t="shared" si="21"/>
        <v>6.9827586206896557</v>
      </c>
      <c r="Q73" s="7">
        <f t="shared" si="14"/>
        <v>0</v>
      </c>
      <c r="R73" s="7">
        <f t="shared" si="15"/>
        <v>0</v>
      </c>
      <c r="S73" s="7">
        <f t="shared" si="16"/>
        <v>0.22222222222222221</v>
      </c>
      <c r="T73" s="7">
        <f t="shared" si="17"/>
        <v>1.5517241379310345</v>
      </c>
      <c r="U73" s="7">
        <f t="shared" si="18"/>
        <v>0.22222222222222221</v>
      </c>
      <c r="V73" s="7">
        <f t="shared" si="19"/>
        <v>1.5517241379310345</v>
      </c>
    </row>
    <row r="74" spans="1:22">
      <c r="A74" s="2" t="s">
        <v>560</v>
      </c>
      <c r="B74" s="2" t="s">
        <v>19</v>
      </c>
      <c r="C74" s="3">
        <v>6</v>
      </c>
      <c r="D74" s="6">
        <v>9</v>
      </c>
      <c r="E74" s="2">
        <v>9</v>
      </c>
      <c r="F74" s="2">
        <v>110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1</v>
      </c>
      <c r="M74" s="2">
        <v>0</v>
      </c>
      <c r="N74" s="2">
        <v>4</v>
      </c>
      <c r="O74" s="7">
        <f t="shared" si="20"/>
        <v>1</v>
      </c>
      <c r="P74" s="7">
        <f t="shared" si="21"/>
        <v>7.3636363636363633</v>
      </c>
      <c r="Q74" s="7">
        <f t="shared" si="14"/>
        <v>0</v>
      </c>
      <c r="R74" s="7">
        <f t="shared" si="15"/>
        <v>0</v>
      </c>
      <c r="S74" s="7">
        <f t="shared" si="16"/>
        <v>0</v>
      </c>
      <c r="T74" s="7">
        <f t="shared" si="17"/>
        <v>0</v>
      </c>
      <c r="U74" s="7">
        <f t="shared" si="18"/>
        <v>0.1111111111111111</v>
      </c>
      <c r="V74" s="7">
        <f t="shared" si="19"/>
        <v>0.81818181818181812</v>
      </c>
    </row>
    <row r="75" spans="1:22">
      <c r="A75" s="2" t="s">
        <v>561</v>
      </c>
      <c r="B75" s="2" t="s">
        <v>11</v>
      </c>
      <c r="C75" s="3">
        <v>4.9000000000000004</v>
      </c>
      <c r="D75" s="6">
        <v>8</v>
      </c>
      <c r="E75" s="2">
        <v>8</v>
      </c>
      <c r="F75" s="2">
        <v>163</v>
      </c>
      <c r="G75" s="2">
        <v>0</v>
      </c>
      <c r="H75" s="2">
        <v>0</v>
      </c>
      <c r="I75" s="2">
        <v>0</v>
      </c>
      <c r="J75" s="2">
        <v>0</v>
      </c>
      <c r="K75" s="2">
        <v>1</v>
      </c>
      <c r="L75" s="2">
        <v>0</v>
      </c>
      <c r="M75" s="2">
        <v>2</v>
      </c>
      <c r="N75" s="2">
        <v>3</v>
      </c>
      <c r="O75" s="7">
        <f t="shared" si="20"/>
        <v>1</v>
      </c>
      <c r="P75" s="7">
        <f t="shared" si="21"/>
        <v>4.4171779141104297</v>
      </c>
      <c r="Q75" s="7">
        <f t="shared" si="14"/>
        <v>0</v>
      </c>
      <c r="R75" s="7">
        <f t="shared" si="15"/>
        <v>0</v>
      </c>
      <c r="S75" s="7">
        <f t="shared" si="16"/>
        <v>0.125</v>
      </c>
      <c r="T75" s="7">
        <f t="shared" si="17"/>
        <v>0.55214723926380371</v>
      </c>
      <c r="U75" s="7">
        <f t="shared" si="18"/>
        <v>0</v>
      </c>
      <c r="V75" s="7">
        <f t="shared" si="19"/>
        <v>0</v>
      </c>
    </row>
    <row r="76" spans="1:22">
      <c r="A76" s="2" t="s">
        <v>562</v>
      </c>
      <c r="B76" s="2" t="s">
        <v>29</v>
      </c>
      <c r="C76" s="3">
        <v>5.5</v>
      </c>
      <c r="D76" s="6">
        <v>4</v>
      </c>
      <c r="E76" s="2">
        <v>6</v>
      </c>
      <c r="F76" s="2">
        <v>112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3</v>
      </c>
      <c r="M76" s="2">
        <v>0</v>
      </c>
      <c r="N76" s="2">
        <v>4</v>
      </c>
      <c r="O76" s="7">
        <f t="shared" si="20"/>
        <v>1.5</v>
      </c>
      <c r="P76" s="7">
        <f t="shared" si="21"/>
        <v>4.8214285714285712</v>
      </c>
      <c r="Q76" s="7">
        <f t="shared" si="14"/>
        <v>0</v>
      </c>
      <c r="R76" s="7">
        <f t="shared" si="15"/>
        <v>0</v>
      </c>
      <c r="S76" s="7">
        <f t="shared" si="16"/>
        <v>0</v>
      </c>
      <c r="T76" s="7">
        <f t="shared" si="17"/>
        <v>0</v>
      </c>
      <c r="U76" s="7">
        <f t="shared" si="18"/>
        <v>0.75</v>
      </c>
      <c r="V76" s="7">
        <f t="shared" si="19"/>
        <v>2.4107142857142856</v>
      </c>
    </row>
    <row r="77" spans="1:22">
      <c r="A77" s="2" t="s">
        <v>563</v>
      </c>
      <c r="B77" s="2" t="s">
        <v>31</v>
      </c>
      <c r="C77" s="3">
        <v>6.5</v>
      </c>
      <c r="D77" s="6">
        <v>2</v>
      </c>
      <c r="E77" s="2">
        <v>6</v>
      </c>
      <c r="F77" s="2">
        <v>22</v>
      </c>
      <c r="G77" s="2">
        <v>0</v>
      </c>
      <c r="H77" s="2">
        <v>1</v>
      </c>
      <c r="I77" s="2">
        <v>0</v>
      </c>
      <c r="J77" s="2">
        <v>0</v>
      </c>
      <c r="K77" s="2">
        <v>0</v>
      </c>
      <c r="L77" s="2">
        <v>1</v>
      </c>
      <c r="M77" s="2">
        <v>0</v>
      </c>
      <c r="N77" s="2">
        <v>0</v>
      </c>
      <c r="O77" s="7">
        <f t="shared" si="20"/>
        <v>3</v>
      </c>
      <c r="P77" s="7">
        <f t="shared" si="21"/>
        <v>24.545454545454543</v>
      </c>
      <c r="Q77" s="7">
        <f t="shared" si="14"/>
        <v>0.5</v>
      </c>
      <c r="R77" s="7">
        <f t="shared" si="15"/>
        <v>4.0909090909090908</v>
      </c>
      <c r="S77" s="7">
        <f t="shared" si="16"/>
        <v>0</v>
      </c>
      <c r="T77" s="7">
        <f t="shared" si="17"/>
        <v>0</v>
      </c>
      <c r="U77" s="7">
        <f t="shared" si="18"/>
        <v>0.5</v>
      </c>
      <c r="V77" s="7">
        <f t="shared" si="19"/>
        <v>4.0909090909090908</v>
      </c>
    </row>
    <row r="78" spans="1:22">
      <c r="A78" s="2" t="s">
        <v>564</v>
      </c>
      <c r="B78" s="2" t="s">
        <v>19</v>
      </c>
      <c r="C78" s="3">
        <v>5</v>
      </c>
      <c r="D78" s="6">
        <v>5</v>
      </c>
      <c r="E78" s="2">
        <v>5</v>
      </c>
      <c r="F78" s="2">
        <v>32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1</v>
      </c>
      <c r="N78" s="2">
        <v>2</v>
      </c>
      <c r="O78" s="7">
        <f t="shared" si="20"/>
        <v>1</v>
      </c>
      <c r="P78" s="7">
        <f t="shared" si="21"/>
        <v>14.0625</v>
      </c>
      <c r="Q78" s="7">
        <f t="shared" si="14"/>
        <v>0</v>
      </c>
      <c r="R78" s="7">
        <f t="shared" si="15"/>
        <v>0</v>
      </c>
      <c r="S78" s="7">
        <f t="shared" si="16"/>
        <v>0</v>
      </c>
      <c r="T78" s="7">
        <f t="shared" si="17"/>
        <v>0</v>
      </c>
      <c r="U78" s="7">
        <f t="shared" si="18"/>
        <v>0</v>
      </c>
      <c r="V78" s="7">
        <f t="shared" si="19"/>
        <v>0</v>
      </c>
    </row>
    <row r="79" spans="1:22">
      <c r="A79" s="2" t="s">
        <v>565</v>
      </c>
      <c r="B79" s="2" t="s">
        <v>23</v>
      </c>
      <c r="C79" s="3">
        <v>5.5</v>
      </c>
      <c r="D79" s="6">
        <v>5</v>
      </c>
      <c r="E79" s="2">
        <v>5</v>
      </c>
      <c r="F79" s="2">
        <v>50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1</v>
      </c>
      <c r="N79" s="2">
        <v>2</v>
      </c>
      <c r="O79" s="7">
        <f t="shared" si="20"/>
        <v>1</v>
      </c>
      <c r="P79" s="7">
        <f t="shared" si="21"/>
        <v>9</v>
      </c>
      <c r="Q79" s="7">
        <f t="shared" si="14"/>
        <v>0</v>
      </c>
      <c r="R79" s="7">
        <f t="shared" si="15"/>
        <v>0</v>
      </c>
      <c r="S79" s="7">
        <f t="shared" si="16"/>
        <v>0</v>
      </c>
      <c r="T79" s="7">
        <f t="shared" si="17"/>
        <v>0</v>
      </c>
      <c r="U79" s="7">
        <f t="shared" si="18"/>
        <v>0</v>
      </c>
      <c r="V79" s="7">
        <f t="shared" si="19"/>
        <v>0</v>
      </c>
    </row>
    <row r="80" spans="1:22">
      <c r="A80" s="2" t="s">
        <v>566</v>
      </c>
      <c r="B80" s="2" t="s">
        <v>3</v>
      </c>
      <c r="C80" s="3">
        <v>5.4</v>
      </c>
      <c r="D80" s="6">
        <v>6</v>
      </c>
      <c r="E80" s="2">
        <v>3</v>
      </c>
      <c r="F80" s="2">
        <v>233</v>
      </c>
      <c r="G80" s="2">
        <v>0</v>
      </c>
      <c r="H80" s="2">
        <v>0</v>
      </c>
      <c r="I80" s="2">
        <v>1</v>
      </c>
      <c r="J80" s="2">
        <v>1</v>
      </c>
      <c r="K80" s="2">
        <v>0</v>
      </c>
      <c r="L80" s="2">
        <v>2</v>
      </c>
      <c r="M80" s="2">
        <v>3</v>
      </c>
      <c r="N80" s="2">
        <v>6</v>
      </c>
      <c r="O80" s="7">
        <f t="shared" si="20"/>
        <v>0.5</v>
      </c>
      <c r="P80" s="7">
        <f t="shared" si="21"/>
        <v>1.1587982832618027</v>
      </c>
      <c r="Q80" s="7">
        <f t="shared" si="14"/>
        <v>0</v>
      </c>
      <c r="R80" s="7">
        <f t="shared" si="15"/>
        <v>0</v>
      </c>
      <c r="S80" s="7">
        <f t="shared" si="16"/>
        <v>0</v>
      </c>
      <c r="T80" s="7">
        <f t="shared" si="17"/>
        <v>0</v>
      </c>
      <c r="U80" s="7">
        <f t="shared" si="18"/>
        <v>0.33333333333333331</v>
      </c>
      <c r="V80" s="7">
        <f t="shared" si="19"/>
        <v>0.77253218884120167</v>
      </c>
    </row>
    <row r="81" spans="1:22">
      <c r="A81" s="2" t="s">
        <v>567</v>
      </c>
      <c r="B81" s="2" t="s">
        <v>5</v>
      </c>
      <c r="C81" s="3">
        <v>4.5</v>
      </c>
      <c r="D81" s="6">
        <v>3</v>
      </c>
      <c r="E81" s="2">
        <v>3</v>
      </c>
      <c r="F81" s="2">
        <v>31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1</v>
      </c>
      <c r="O81" s="7">
        <f t="shared" si="20"/>
        <v>1</v>
      </c>
      <c r="P81" s="7">
        <f t="shared" si="21"/>
        <v>8.7096774193548381</v>
      </c>
      <c r="Q81" s="7">
        <f t="shared" si="14"/>
        <v>0</v>
      </c>
      <c r="R81" s="7">
        <f t="shared" si="15"/>
        <v>0</v>
      </c>
      <c r="S81" s="7">
        <f t="shared" si="16"/>
        <v>0</v>
      </c>
      <c r="T81" s="7">
        <f t="shared" si="17"/>
        <v>0</v>
      </c>
      <c r="U81" s="7">
        <f t="shared" si="18"/>
        <v>0</v>
      </c>
      <c r="V81" s="7">
        <f t="shared" si="19"/>
        <v>0</v>
      </c>
    </row>
    <row r="82" spans="1:22">
      <c r="A82" s="2" t="s">
        <v>570</v>
      </c>
      <c r="B82" s="2" t="s">
        <v>5</v>
      </c>
      <c r="C82" s="3">
        <v>4.5</v>
      </c>
      <c r="D82" s="6">
        <v>3</v>
      </c>
      <c r="E82" s="2">
        <v>2</v>
      </c>
      <c r="F82" s="2">
        <v>70</v>
      </c>
      <c r="G82" s="2">
        <v>0</v>
      </c>
      <c r="H82" s="2">
        <v>0</v>
      </c>
      <c r="I82" s="2">
        <v>1</v>
      </c>
      <c r="J82" s="2">
        <v>0</v>
      </c>
      <c r="K82" s="2">
        <v>1</v>
      </c>
      <c r="L82" s="2">
        <v>1</v>
      </c>
      <c r="M82" s="2">
        <v>0</v>
      </c>
      <c r="N82" s="2">
        <v>1</v>
      </c>
      <c r="O82" s="7">
        <f t="shared" si="20"/>
        <v>0.66666666666666663</v>
      </c>
      <c r="P82" s="7">
        <f t="shared" si="21"/>
        <v>2.5714285714285712</v>
      </c>
      <c r="Q82" s="7">
        <f t="shared" si="14"/>
        <v>0</v>
      </c>
      <c r="R82" s="7">
        <f t="shared" si="15"/>
        <v>0</v>
      </c>
      <c r="S82" s="7">
        <f t="shared" si="16"/>
        <v>0.33333333333333331</v>
      </c>
      <c r="T82" s="7">
        <f t="shared" si="17"/>
        <v>1.2857142857142856</v>
      </c>
      <c r="U82" s="7">
        <f t="shared" si="18"/>
        <v>0.33333333333333331</v>
      </c>
      <c r="V82" s="7">
        <f t="shared" si="19"/>
        <v>1.2857142857142856</v>
      </c>
    </row>
    <row r="83" spans="1:22">
      <c r="A83" s="2" t="s">
        <v>569</v>
      </c>
      <c r="B83" s="2" t="s">
        <v>3</v>
      </c>
      <c r="C83" s="3">
        <v>5</v>
      </c>
      <c r="D83" s="6">
        <v>2</v>
      </c>
      <c r="E83" s="2">
        <v>2</v>
      </c>
      <c r="F83" s="2">
        <v>8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7">
        <f t="shared" si="20"/>
        <v>1</v>
      </c>
      <c r="P83" s="7">
        <f t="shared" si="21"/>
        <v>22.5</v>
      </c>
      <c r="Q83" s="7">
        <f t="shared" si="14"/>
        <v>0</v>
      </c>
      <c r="R83" s="7">
        <f t="shared" si="15"/>
        <v>0</v>
      </c>
      <c r="S83" s="7">
        <f t="shared" si="16"/>
        <v>0</v>
      </c>
      <c r="T83" s="7">
        <f t="shared" si="17"/>
        <v>0</v>
      </c>
      <c r="U83" s="7">
        <f t="shared" si="18"/>
        <v>0</v>
      </c>
      <c r="V83" s="7">
        <f t="shared" si="19"/>
        <v>0</v>
      </c>
    </row>
    <row r="84" spans="1:22">
      <c r="A84" s="2" t="s">
        <v>571</v>
      </c>
      <c r="B84" s="2" t="s">
        <v>31</v>
      </c>
      <c r="C84" s="3">
        <v>5</v>
      </c>
      <c r="D84" s="6">
        <v>2</v>
      </c>
      <c r="E84" s="2">
        <v>2</v>
      </c>
      <c r="F84" s="2">
        <v>15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7">
        <f t="shared" si="20"/>
        <v>1</v>
      </c>
      <c r="P84" s="7">
        <f t="shared" si="21"/>
        <v>12</v>
      </c>
      <c r="Q84" s="7">
        <f t="shared" si="14"/>
        <v>0</v>
      </c>
      <c r="R84" s="7">
        <f t="shared" si="15"/>
        <v>0</v>
      </c>
      <c r="S84" s="7">
        <f t="shared" si="16"/>
        <v>0</v>
      </c>
      <c r="T84" s="7">
        <f t="shared" si="17"/>
        <v>0</v>
      </c>
      <c r="U84" s="7">
        <f t="shared" si="18"/>
        <v>0</v>
      </c>
      <c r="V84" s="7">
        <f t="shared" si="19"/>
        <v>0</v>
      </c>
    </row>
    <row r="85" spans="1:22">
      <c r="A85" s="2" t="s">
        <v>568</v>
      </c>
      <c r="B85" s="2" t="s">
        <v>11</v>
      </c>
      <c r="C85" s="3">
        <v>4.5</v>
      </c>
      <c r="D85" s="6">
        <v>2</v>
      </c>
      <c r="E85" s="2">
        <v>2</v>
      </c>
      <c r="F85" s="2">
        <v>39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1</v>
      </c>
      <c r="O85" s="7">
        <f t="shared" si="20"/>
        <v>1</v>
      </c>
      <c r="P85" s="7">
        <f t="shared" si="21"/>
        <v>4.615384615384615</v>
      </c>
      <c r="Q85" s="7">
        <f t="shared" si="14"/>
        <v>0</v>
      </c>
      <c r="R85" s="7">
        <f t="shared" si="15"/>
        <v>0</v>
      </c>
      <c r="S85" s="7">
        <f t="shared" si="16"/>
        <v>0</v>
      </c>
      <c r="T85" s="7">
        <f t="shared" si="17"/>
        <v>0</v>
      </c>
      <c r="U85" s="7">
        <f t="shared" si="18"/>
        <v>0</v>
      </c>
      <c r="V85" s="7">
        <f t="shared" si="19"/>
        <v>0</v>
      </c>
    </row>
    <row r="86" spans="1:22">
      <c r="A86" s="2" t="s">
        <v>180</v>
      </c>
      <c r="B86" s="2" t="s">
        <v>21</v>
      </c>
      <c r="C86" s="3">
        <v>6</v>
      </c>
      <c r="D86" s="6">
        <v>2</v>
      </c>
      <c r="E86" s="2">
        <v>2</v>
      </c>
      <c r="F86" s="2">
        <v>66</v>
      </c>
      <c r="G86" s="2">
        <v>0</v>
      </c>
      <c r="H86" s="2">
        <v>0</v>
      </c>
      <c r="I86" s="2">
        <v>0</v>
      </c>
      <c r="J86" s="2">
        <v>0</v>
      </c>
      <c r="K86" s="2">
        <v>1</v>
      </c>
      <c r="L86" s="2">
        <v>0</v>
      </c>
      <c r="M86" s="2">
        <v>0</v>
      </c>
      <c r="N86" s="2">
        <v>3</v>
      </c>
      <c r="O86" s="7">
        <f t="shared" si="20"/>
        <v>1</v>
      </c>
      <c r="P86" s="7">
        <f t="shared" si="21"/>
        <v>2.7272727272727275</v>
      </c>
      <c r="Q86" s="7">
        <f t="shared" si="14"/>
        <v>0</v>
      </c>
      <c r="R86" s="7">
        <f t="shared" si="15"/>
        <v>0</v>
      </c>
      <c r="S86" s="7">
        <f t="shared" si="16"/>
        <v>0.5</v>
      </c>
      <c r="T86" s="7">
        <f t="shared" si="17"/>
        <v>1.3636363636363638</v>
      </c>
      <c r="U86" s="7">
        <f t="shared" si="18"/>
        <v>0</v>
      </c>
      <c r="V86" s="7">
        <f t="shared" si="19"/>
        <v>0</v>
      </c>
    </row>
    <row r="87" spans="1:22">
      <c r="A87" s="2" t="s">
        <v>194</v>
      </c>
      <c r="B87" s="2" t="s">
        <v>11</v>
      </c>
      <c r="C87" s="3">
        <v>5.5</v>
      </c>
      <c r="D87" s="6">
        <v>2</v>
      </c>
      <c r="E87" s="2">
        <v>2</v>
      </c>
      <c r="F87" s="2">
        <v>8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7">
        <f t="shared" si="20"/>
        <v>1</v>
      </c>
      <c r="P87" s="7">
        <f t="shared" si="21"/>
        <v>22.5</v>
      </c>
      <c r="Q87" s="7">
        <f t="shared" si="14"/>
        <v>0</v>
      </c>
      <c r="R87" s="7">
        <f t="shared" si="15"/>
        <v>0</v>
      </c>
      <c r="S87" s="7">
        <f t="shared" si="16"/>
        <v>0</v>
      </c>
      <c r="T87" s="7">
        <f t="shared" si="17"/>
        <v>0</v>
      </c>
      <c r="U87" s="7">
        <f t="shared" si="18"/>
        <v>0</v>
      </c>
      <c r="V87" s="7">
        <f t="shared" si="19"/>
        <v>0</v>
      </c>
    </row>
    <row r="88" spans="1:22">
      <c r="A88" s="2" t="s">
        <v>572</v>
      </c>
      <c r="B88" s="2" t="s">
        <v>11</v>
      </c>
      <c r="C88" s="3">
        <v>6.5</v>
      </c>
      <c r="D88" s="6">
        <v>1</v>
      </c>
      <c r="E88" s="2">
        <v>1</v>
      </c>
      <c r="F88" s="2">
        <v>5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7">
        <f t="shared" si="20"/>
        <v>1</v>
      </c>
      <c r="P88" s="7">
        <f t="shared" si="21"/>
        <v>18</v>
      </c>
      <c r="Q88" s="7">
        <f t="shared" si="14"/>
        <v>0</v>
      </c>
      <c r="R88" s="7">
        <f t="shared" si="15"/>
        <v>0</v>
      </c>
      <c r="S88" s="7">
        <f t="shared" si="16"/>
        <v>0</v>
      </c>
      <c r="T88" s="7">
        <f t="shared" si="17"/>
        <v>0</v>
      </c>
      <c r="U88" s="7">
        <f t="shared" si="18"/>
        <v>0</v>
      </c>
      <c r="V88" s="7">
        <f t="shared" si="19"/>
        <v>0</v>
      </c>
    </row>
    <row r="89" spans="1:22">
      <c r="A89" s="2" t="s">
        <v>573</v>
      </c>
      <c r="B89" s="2" t="s">
        <v>40</v>
      </c>
      <c r="C89" s="3">
        <v>6</v>
      </c>
      <c r="D89" s="6">
        <v>1</v>
      </c>
      <c r="E89" s="2">
        <v>1</v>
      </c>
      <c r="F89" s="2">
        <v>5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7">
        <f t="shared" si="20"/>
        <v>1</v>
      </c>
      <c r="P89" s="7">
        <f t="shared" si="21"/>
        <v>18</v>
      </c>
      <c r="Q89" s="7">
        <f t="shared" si="14"/>
        <v>0</v>
      </c>
      <c r="R89" s="7">
        <f t="shared" si="15"/>
        <v>0</v>
      </c>
      <c r="S89" s="7">
        <f t="shared" si="16"/>
        <v>0</v>
      </c>
      <c r="T89" s="7">
        <f t="shared" si="17"/>
        <v>0</v>
      </c>
      <c r="U89" s="7">
        <f t="shared" si="18"/>
        <v>0</v>
      </c>
      <c r="V89" s="7">
        <f t="shared" si="19"/>
        <v>0</v>
      </c>
    </row>
    <row r="90" spans="1:22">
      <c r="A90" s="2" t="s">
        <v>574</v>
      </c>
      <c r="B90" s="2" t="s">
        <v>13</v>
      </c>
      <c r="C90" s="3">
        <v>5.5</v>
      </c>
      <c r="D90" s="6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7">
        <f t="shared" si="20"/>
        <v>0</v>
      </c>
      <c r="P90" s="7">
        <f t="shared" si="21"/>
        <v>0</v>
      </c>
      <c r="Q90" s="7">
        <f t="shared" si="14"/>
        <v>0</v>
      </c>
      <c r="R90" s="7">
        <f t="shared" si="15"/>
        <v>0</v>
      </c>
      <c r="S90" s="7">
        <f t="shared" si="16"/>
        <v>0</v>
      </c>
      <c r="T90" s="7">
        <f t="shared" si="17"/>
        <v>0</v>
      </c>
      <c r="U90" s="7">
        <f t="shared" si="18"/>
        <v>0</v>
      </c>
      <c r="V90" s="7">
        <f t="shared" si="19"/>
        <v>0</v>
      </c>
    </row>
    <row r="91" spans="1:22">
      <c r="A91" s="2" t="s">
        <v>578</v>
      </c>
      <c r="B91" s="2" t="s">
        <v>40</v>
      </c>
      <c r="C91" s="3">
        <v>4.5</v>
      </c>
      <c r="D91" s="6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7">
        <f t="shared" si="20"/>
        <v>0</v>
      </c>
      <c r="P91" s="7">
        <f t="shared" si="21"/>
        <v>0</v>
      </c>
      <c r="Q91" s="7">
        <f t="shared" si="14"/>
        <v>0</v>
      </c>
      <c r="R91" s="7">
        <f t="shared" si="15"/>
        <v>0</v>
      </c>
      <c r="S91" s="7">
        <f t="shared" si="16"/>
        <v>0</v>
      </c>
      <c r="T91" s="7">
        <f t="shared" si="17"/>
        <v>0</v>
      </c>
      <c r="U91" s="7">
        <f t="shared" si="18"/>
        <v>0</v>
      </c>
      <c r="V91" s="7">
        <f t="shared" si="19"/>
        <v>0</v>
      </c>
    </row>
    <row r="92" spans="1:22">
      <c r="A92" s="2" t="s">
        <v>581</v>
      </c>
      <c r="B92" s="2" t="s">
        <v>1</v>
      </c>
      <c r="C92" s="3">
        <v>5</v>
      </c>
      <c r="D92" s="6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7">
        <f t="shared" si="20"/>
        <v>0</v>
      </c>
      <c r="P92" s="7">
        <f t="shared" si="21"/>
        <v>0</v>
      </c>
      <c r="Q92" s="7">
        <f t="shared" si="14"/>
        <v>0</v>
      </c>
      <c r="R92" s="7">
        <f t="shared" si="15"/>
        <v>0</v>
      </c>
      <c r="S92" s="7">
        <f t="shared" si="16"/>
        <v>0</v>
      </c>
      <c r="T92" s="7">
        <f t="shared" si="17"/>
        <v>0</v>
      </c>
      <c r="U92" s="7">
        <f t="shared" si="18"/>
        <v>0</v>
      </c>
      <c r="V92" s="7">
        <f t="shared" si="19"/>
        <v>0</v>
      </c>
    </row>
    <row r="93" spans="1:22">
      <c r="A93" s="2" t="s">
        <v>32</v>
      </c>
      <c r="B93" s="2" t="s">
        <v>17</v>
      </c>
      <c r="C93" s="3">
        <v>8.5</v>
      </c>
      <c r="D93" s="6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7">
        <f t="shared" si="20"/>
        <v>0</v>
      </c>
      <c r="P93" s="7">
        <f t="shared" si="21"/>
        <v>0</v>
      </c>
      <c r="Q93" s="7">
        <f t="shared" si="14"/>
        <v>0</v>
      </c>
      <c r="R93" s="7">
        <f t="shared" si="15"/>
        <v>0</v>
      </c>
      <c r="S93" s="7">
        <f t="shared" si="16"/>
        <v>0</v>
      </c>
      <c r="T93" s="7">
        <f t="shared" si="17"/>
        <v>0</v>
      </c>
      <c r="U93" s="7">
        <f t="shared" si="18"/>
        <v>0</v>
      </c>
      <c r="V93" s="7">
        <f t="shared" si="19"/>
        <v>0</v>
      </c>
    </row>
    <row r="94" spans="1:22">
      <c r="A94" s="2" t="s">
        <v>580</v>
      </c>
      <c r="B94" s="2" t="s">
        <v>3</v>
      </c>
      <c r="C94" s="3">
        <v>7.5</v>
      </c>
      <c r="D94" s="6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7">
        <f t="shared" si="20"/>
        <v>0</v>
      </c>
      <c r="P94" s="7">
        <f t="shared" si="21"/>
        <v>0</v>
      </c>
      <c r="Q94" s="7">
        <f t="shared" si="14"/>
        <v>0</v>
      </c>
      <c r="R94" s="7">
        <f t="shared" si="15"/>
        <v>0</v>
      </c>
      <c r="S94" s="7">
        <f t="shared" si="16"/>
        <v>0</v>
      </c>
      <c r="T94" s="7">
        <f t="shared" si="17"/>
        <v>0</v>
      </c>
      <c r="U94" s="7">
        <f t="shared" si="18"/>
        <v>0</v>
      </c>
      <c r="V94" s="7">
        <f t="shared" si="19"/>
        <v>0</v>
      </c>
    </row>
    <row r="95" spans="1:22">
      <c r="A95" s="2" t="s">
        <v>575</v>
      </c>
      <c r="B95" s="2" t="s">
        <v>35</v>
      </c>
      <c r="C95" s="3">
        <v>5</v>
      </c>
      <c r="D95" s="6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7">
        <f t="shared" si="20"/>
        <v>0</v>
      </c>
      <c r="P95" s="7">
        <f t="shared" si="21"/>
        <v>0</v>
      </c>
      <c r="Q95" s="7">
        <f t="shared" si="14"/>
        <v>0</v>
      </c>
      <c r="R95" s="7">
        <f t="shared" si="15"/>
        <v>0</v>
      </c>
      <c r="S95" s="7">
        <f t="shared" si="16"/>
        <v>0</v>
      </c>
      <c r="T95" s="7">
        <f t="shared" si="17"/>
        <v>0</v>
      </c>
      <c r="U95" s="7">
        <f t="shared" si="18"/>
        <v>0</v>
      </c>
      <c r="V95" s="7">
        <f t="shared" si="19"/>
        <v>0</v>
      </c>
    </row>
    <row r="96" spans="1:22">
      <c r="A96" s="2" t="s">
        <v>576</v>
      </c>
      <c r="B96" s="2" t="s">
        <v>23</v>
      </c>
      <c r="C96" s="3">
        <v>4.5</v>
      </c>
      <c r="D96" s="6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7">
        <f t="shared" si="20"/>
        <v>0</v>
      </c>
      <c r="P96" s="7">
        <f t="shared" si="21"/>
        <v>0</v>
      </c>
      <c r="Q96" s="7">
        <f t="shared" si="14"/>
        <v>0</v>
      </c>
      <c r="R96" s="7">
        <f t="shared" si="15"/>
        <v>0</v>
      </c>
      <c r="S96" s="7">
        <f t="shared" si="16"/>
        <v>0</v>
      </c>
      <c r="T96" s="7">
        <f t="shared" si="17"/>
        <v>0</v>
      </c>
      <c r="U96" s="7">
        <f t="shared" si="18"/>
        <v>0</v>
      </c>
      <c r="V96" s="7">
        <f t="shared" si="19"/>
        <v>0</v>
      </c>
    </row>
    <row r="97" spans="1:22">
      <c r="A97" s="2" t="s">
        <v>577</v>
      </c>
      <c r="B97" s="2" t="s">
        <v>29</v>
      </c>
      <c r="C97" s="3">
        <v>4.5</v>
      </c>
      <c r="D97" s="6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7">
        <f t="shared" si="20"/>
        <v>0</v>
      </c>
      <c r="P97" s="7">
        <f t="shared" si="21"/>
        <v>0</v>
      </c>
      <c r="Q97" s="7">
        <f t="shared" si="14"/>
        <v>0</v>
      </c>
      <c r="R97" s="7">
        <f t="shared" si="15"/>
        <v>0</v>
      </c>
      <c r="S97" s="7">
        <f t="shared" si="16"/>
        <v>0</v>
      </c>
      <c r="T97" s="7">
        <f t="shared" si="17"/>
        <v>0</v>
      </c>
      <c r="U97" s="7">
        <f t="shared" si="18"/>
        <v>0</v>
      </c>
      <c r="V97" s="7">
        <f t="shared" si="19"/>
        <v>0</v>
      </c>
    </row>
    <row r="98" spans="1:22">
      <c r="A98" s="2" t="s">
        <v>579</v>
      </c>
      <c r="B98" s="2" t="s">
        <v>7</v>
      </c>
      <c r="C98" s="3">
        <v>4.5</v>
      </c>
      <c r="D98" s="6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7">
        <f t="shared" si="20"/>
        <v>0</v>
      </c>
      <c r="P98" s="7">
        <f t="shared" si="21"/>
        <v>0</v>
      </c>
      <c r="Q98" s="7">
        <f t="shared" si="14"/>
        <v>0</v>
      </c>
      <c r="R98" s="7">
        <f t="shared" si="15"/>
        <v>0</v>
      </c>
      <c r="S98" s="7">
        <f t="shared" si="16"/>
        <v>0</v>
      </c>
      <c r="T98" s="7">
        <f t="shared" si="17"/>
        <v>0</v>
      </c>
      <c r="U98" s="7">
        <f t="shared" si="18"/>
        <v>0</v>
      </c>
      <c r="V98" s="7">
        <f t="shared" si="19"/>
        <v>0</v>
      </c>
    </row>
  </sheetData>
  <autoFilter ref="A1:V1">
    <sortState ref="A2:V98">
      <sortCondition descending="1" ref="E1:E98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36"/>
  <sheetViews>
    <sheetView workbookViewId="0">
      <selection activeCell="A2" sqref="A2"/>
    </sheetView>
  </sheetViews>
  <sheetFormatPr defaultColWidth="10.875" defaultRowHeight="15.75"/>
  <cols>
    <col min="1" max="1" width="11.125" style="1" bestFit="1" customWidth="1"/>
    <col min="2" max="2" width="9.5" style="1" bestFit="1" customWidth="1"/>
    <col min="3" max="3" width="13.625" style="1" bestFit="1" customWidth="1"/>
    <col min="4" max="4" width="7.25" style="1" bestFit="1" customWidth="1"/>
    <col min="5" max="6" width="14.5" style="1" bestFit="1" customWidth="1"/>
    <col min="7" max="7" width="6.875" style="1" bestFit="1" customWidth="1"/>
    <col min="8" max="8" width="17.125" style="1" bestFit="1" customWidth="1"/>
    <col min="9" max="9" width="6.875" style="1" bestFit="1" customWidth="1"/>
    <col min="10" max="10" width="7" style="1" bestFit="1" customWidth="1"/>
    <col min="11" max="11" width="9.625" style="1" bestFit="1" customWidth="1"/>
    <col min="12" max="12" width="7.5" style="1" bestFit="1" customWidth="1"/>
    <col min="13" max="13" width="7.875" style="1" bestFit="1" customWidth="1"/>
    <col min="14" max="14" width="8.375" style="1" bestFit="1" customWidth="1"/>
    <col min="15" max="15" width="9.125" style="1" bestFit="1" customWidth="1"/>
    <col min="16" max="16" width="9.75" style="1" bestFit="1" customWidth="1"/>
    <col min="17" max="17" width="10.5" style="1" bestFit="1" customWidth="1"/>
    <col min="18" max="18" width="10" style="1" bestFit="1" customWidth="1"/>
    <col min="19" max="19" width="10.75" style="1" bestFit="1" customWidth="1"/>
    <col min="20" max="16384" width="10.875" style="1"/>
  </cols>
  <sheetData>
    <row r="1" spans="1:19">
      <c r="A1" s="4" t="s">
        <v>82</v>
      </c>
      <c r="B1" s="4" t="s">
        <v>83</v>
      </c>
      <c r="C1" s="4" t="s">
        <v>84</v>
      </c>
      <c r="D1" s="4" t="s">
        <v>95</v>
      </c>
      <c r="E1" s="4" t="s">
        <v>85</v>
      </c>
      <c r="F1" s="4" t="s">
        <v>86</v>
      </c>
      <c r="G1" s="4" t="s">
        <v>87</v>
      </c>
      <c r="H1" s="4" t="s">
        <v>88</v>
      </c>
      <c r="I1" s="4" t="s">
        <v>89</v>
      </c>
      <c r="J1" s="4" t="s">
        <v>90</v>
      </c>
      <c r="K1" s="4" t="s">
        <v>91</v>
      </c>
      <c r="L1" s="4" t="s">
        <v>92</v>
      </c>
      <c r="M1" s="4" t="s">
        <v>101</v>
      </c>
      <c r="N1" s="5" t="s">
        <v>93</v>
      </c>
      <c r="O1" s="5" t="s">
        <v>94</v>
      </c>
      <c r="P1" s="5" t="s">
        <v>100</v>
      </c>
      <c r="Q1" s="5" t="s">
        <v>99</v>
      </c>
      <c r="R1" s="5" t="s">
        <v>102</v>
      </c>
      <c r="S1" s="5" t="s">
        <v>103</v>
      </c>
    </row>
    <row r="2" spans="1:19">
      <c r="A2" s="2" t="s">
        <v>0</v>
      </c>
      <c r="B2" s="2" t="s">
        <v>1</v>
      </c>
      <c r="C2" s="3">
        <v>6</v>
      </c>
      <c r="D2" s="2">
        <v>34</v>
      </c>
      <c r="E2" s="2">
        <v>181</v>
      </c>
      <c r="F2" s="2">
        <v>3060</v>
      </c>
      <c r="G2" s="2">
        <v>13</v>
      </c>
      <c r="H2" s="2">
        <v>36</v>
      </c>
      <c r="I2" s="2">
        <v>0</v>
      </c>
      <c r="J2" s="2">
        <v>0</v>
      </c>
      <c r="K2" s="2">
        <v>100</v>
      </c>
      <c r="L2" s="2">
        <v>28</v>
      </c>
      <c r="M2" s="2">
        <v>334</v>
      </c>
      <c r="N2" s="7">
        <f t="shared" ref="N2:N36" si="0">IF(D2&gt;0, SUM(E2/D2), 0)</f>
        <v>5.3235294117647056</v>
      </c>
      <c r="O2" s="7">
        <f t="shared" ref="O2:O36" si="1">IF(E2&gt;0,SUM((E2/F2)*90),0)</f>
        <v>5.3235294117647056</v>
      </c>
      <c r="P2" s="7">
        <f t="shared" ref="P2:P36" si="2">IF(D2&gt;0, SUM(K2/D2), 0)</f>
        <v>2.9411764705882355</v>
      </c>
      <c r="Q2" s="7">
        <f t="shared" ref="Q2:Q36" si="3">IF(K2&gt;0,SUM((K2/F2)*90),0)</f>
        <v>2.9411764705882355</v>
      </c>
      <c r="R2" s="7">
        <f t="shared" ref="R2:R36" si="4">IF(D2&gt;0, SUM(M2/D2), 0)</f>
        <v>9.8235294117647065</v>
      </c>
      <c r="S2" s="7">
        <f t="shared" ref="S2:S36" si="5">IF(M2&gt;0,SUM((M2/F2)*90),0)</f>
        <v>9.8235294117647065</v>
      </c>
    </row>
    <row r="3" spans="1:19">
      <c r="A3" s="2" t="s">
        <v>2</v>
      </c>
      <c r="B3" s="2" t="s">
        <v>3</v>
      </c>
      <c r="C3" s="3">
        <v>5.7</v>
      </c>
      <c r="D3" s="2">
        <v>34</v>
      </c>
      <c r="E3" s="2">
        <v>172</v>
      </c>
      <c r="F3" s="2">
        <v>3060</v>
      </c>
      <c r="G3" s="2">
        <v>12</v>
      </c>
      <c r="H3" s="2">
        <v>39</v>
      </c>
      <c r="I3" s="2">
        <v>3</v>
      </c>
      <c r="J3" s="2">
        <v>0</v>
      </c>
      <c r="K3" s="2">
        <v>104</v>
      </c>
      <c r="L3" s="2">
        <v>52</v>
      </c>
      <c r="M3" s="2">
        <v>325</v>
      </c>
      <c r="N3" s="7">
        <f t="shared" si="0"/>
        <v>5.0588235294117645</v>
      </c>
      <c r="O3" s="7">
        <f t="shared" si="1"/>
        <v>5.0588235294117645</v>
      </c>
      <c r="P3" s="7">
        <f t="shared" si="2"/>
        <v>3.0588235294117645</v>
      </c>
      <c r="Q3" s="7">
        <f t="shared" si="3"/>
        <v>3.0588235294117645</v>
      </c>
      <c r="R3" s="7">
        <f t="shared" si="4"/>
        <v>9.5588235294117645</v>
      </c>
      <c r="S3" s="7">
        <f t="shared" si="5"/>
        <v>9.5588235294117645</v>
      </c>
    </row>
    <row r="4" spans="1:19">
      <c r="A4" s="2" t="s">
        <v>4</v>
      </c>
      <c r="B4" s="2" t="s">
        <v>5</v>
      </c>
      <c r="C4" s="3">
        <v>5.9</v>
      </c>
      <c r="D4" s="2">
        <v>31</v>
      </c>
      <c r="E4" s="2">
        <v>159</v>
      </c>
      <c r="F4" s="2">
        <v>2745</v>
      </c>
      <c r="G4" s="2">
        <v>10</v>
      </c>
      <c r="H4" s="2">
        <v>33</v>
      </c>
      <c r="I4" s="2">
        <v>1</v>
      </c>
      <c r="J4" s="2">
        <v>0</v>
      </c>
      <c r="K4" s="2">
        <v>110</v>
      </c>
      <c r="L4" s="2">
        <v>17</v>
      </c>
      <c r="M4" s="2">
        <v>294</v>
      </c>
      <c r="N4" s="7">
        <f t="shared" si="0"/>
        <v>5.129032258064516</v>
      </c>
      <c r="O4" s="7">
        <f t="shared" si="1"/>
        <v>5.2131147540983607</v>
      </c>
      <c r="P4" s="7">
        <f t="shared" si="2"/>
        <v>3.5483870967741935</v>
      </c>
      <c r="Q4" s="7">
        <f t="shared" si="3"/>
        <v>3.6065573770491803</v>
      </c>
      <c r="R4" s="7">
        <f t="shared" si="4"/>
        <v>9.4838709677419359</v>
      </c>
      <c r="S4" s="7">
        <f t="shared" si="5"/>
        <v>9.6393442622950829</v>
      </c>
    </row>
    <row r="5" spans="1:19">
      <c r="A5" s="2" t="s">
        <v>6</v>
      </c>
      <c r="B5" s="2" t="s">
        <v>7</v>
      </c>
      <c r="C5" s="3">
        <v>6</v>
      </c>
      <c r="D5" s="2">
        <v>33</v>
      </c>
      <c r="E5" s="2">
        <v>156</v>
      </c>
      <c r="F5" s="2">
        <v>2970</v>
      </c>
      <c r="G5" s="2">
        <v>13</v>
      </c>
      <c r="H5" s="2">
        <v>36</v>
      </c>
      <c r="I5" s="2">
        <v>1</v>
      </c>
      <c r="J5" s="2">
        <v>0</v>
      </c>
      <c r="K5" s="2">
        <v>79</v>
      </c>
      <c r="L5" s="2">
        <v>28</v>
      </c>
      <c r="M5" s="2">
        <v>301</v>
      </c>
      <c r="N5" s="7">
        <f t="shared" si="0"/>
        <v>4.7272727272727275</v>
      </c>
      <c r="O5" s="7">
        <f t="shared" si="1"/>
        <v>4.7272727272727275</v>
      </c>
      <c r="P5" s="7">
        <f t="shared" si="2"/>
        <v>2.393939393939394</v>
      </c>
      <c r="Q5" s="7">
        <f t="shared" si="3"/>
        <v>2.393939393939394</v>
      </c>
      <c r="R5" s="7">
        <f t="shared" si="4"/>
        <v>9.1212121212121211</v>
      </c>
      <c r="S5" s="7">
        <f t="shared" si="5"/>
        <v>9.1212121212121211</v>
      </c>
    </row>
    <row r="6" spans="1:19">
      <c r="A6" s="2" t="s">
        <v>8</v>
      </c>
      <c r="B6" s="2" t="s">
        <v>9</v>
      </c>
      <c r="C6" s="3">
        <v>5.9</v>
      </c>
      <c r="D6" s="2">
        <v>34</v>
      </c>
      <c r="E6" s="2">
        <v>150</v>
      </c>
      <c r="F6" s="2">
        <v>3060</v>
      </c>
      <c r="G6" s="2">
        <v>6</v>
      </c>
      <c r="H6" s="2">
        <v>53</v>
      </c>
      <c r="I6" s="2">
        <v>2</v>
      </c>
      <c r="J6" s="2">
        <v>0</v>
      </c>
      <c r="K6" s="2">
        <v>114</v>
      </c>
      <c r="L6" s="2">
        <v>36</v>
      </c>
      <c r="M6" s="2">
        <v>368</v>
      </c>
      <c r="N6" s="7">
        <f t="shared" si="0"/>
        <v>4.4117647058823533</v>
      </c>
      <c r="O6" s="7">
        <f t="shared" si="1"/>
        <v>4.4117647058823533</v>
      </c>
      <c r="P6" s="7">
        <f t="shared" si="2"/>
        <v>3.3529411764705883</v>
      </c>
      <c r="Q6" s="7">
        <f t="shared" si="3"/>
        <v>3.3529411764705883</v>
      </c>
      <c r="R6" s="7">
        <f t="shared" si="4"/>
        <v>10.823529411764707</v>
      </c>
      <c r="S6" s="7">
        <f t="shared" si="5"/>
        <v>10.823529411764707</v>
      </c>
    </row>
    <row r="7" spans="1:19">
      <c r="A7" s="2" t="s">
        <v>10</v>
      </c>
      <c r="B7" s="2" t="s">
        <v>11</v>
      </c>
      <c r="C7" s="3">
        <v>5.5</v>
      </c>
      <c r="D7" s="2">
        <v>31</v>
      </c>
      <c r="E7" s="2">
        <v>150</v>
      </c>
      <c r="F7" s="2">
        <v>2790</v>
      </c>
      <c r="G7" s="2">
        <v>9</v>
      </c>
      <c r="H7" s="2">
        <v>39</v>
      </c>
      <c r="I7" s="2">
        <v>2</v>
      </c>
      <c r="J7" s="2">
        <v>0</v>
      </c>
      <c r="K7" s="2">
        <v>100</v>
      </c>
      <c r="L7" s="2">
        <v>30</v>
      </c>
      <c r="M7" s="2">
        <v>263</v>
      </c>
      <c r="N7" s="7">
        <f t="shared" si="0"/>
        <v>4.838709677419355</v>
      </c>
      <c r="O7" s="7">
        <f t="shared" si="1"/>
        <v>4.838709677419355</v>
      </c>
      <c r="P7" s="7">
        <f t="shared" si="2"/>
        <v>3.225806451612903</v>
      </c>
      <c r="Q7" s="7">
        <f t="shared" si="3"/>
        <v>3.225806451612903</v>
      </c>
      <c r="R7" s="7">
        <f t="shared" si="4"/>
        <v>8.4838709677419359</v>
      </c>
      <c r="S7" s="7">
        <f t="shared" si="5"/>
        <v>8.4838709677419359</v>
      </c>
    </row>
    <row r="8" spans="1:19">
      <c r="A8" s="2" t="s">
        <v>14</v>
      </c>
      <c r="B8" s="2" t="s">
        <v>15</v>
      </c>
      <c r="C8" s="3">
        <v>5.5</v>
      </c>
      <c r="D8" s="2">
        <v>34</v>
      </c>
      <c r="E8" s="2">
        <v>137</v>
      </c>
      <c r="F8" s="2">
        <v>3060</v>
      </c>
      <c r="G8" s="2">
        <v>9</v>
      </c>
      <c r="H8" s="2">
        <v>43</v>
      </c>
      <c r="I8" s="2">
        <v>3</v>
      </c>
      <c r="J8" s="2">
        <v>0</v>
      </c>
      <c r="K8" s="2">
        <v>88</v>
      </c>
      <c r="L8" s="2">
        <v>47</v>
      </c>
      <c r="M8" s="2">
        <v>287</v>
      </c>
      <c r="N8" s="7">
        <f t="shared" si="0"/>
        <v>4.0294117647058822</v>
      </c>
      <c r="O8" s="7">
        <f t="shared" si="1"/>
        <v>4.0294117647058822</v>
      </c>
      <c r="P8" s="7">
        <f t="shared" si="2"/>
        <v>2.5882352941176472</v>
      </c>
      <c r="Q8" s="7">
        <f t="shared" si="3"/>
        <v>2.5882352941176467</v>
      </c>
      <c r="R8" s="7">
        <f t="shared" si="4"/>
        <v>8.4411764705882355</v>
      </c>
      <c r="S8" s="7">
        <f t="shared" si="5"/>
        <v>8.4411764705882355</v>
      </c>
    </row>
    <row r="9" spans="1:19">
      <c r="A9" s="2" t="s">
        <v>12</v>
      </c>
      <c r="B9" s="2" t="s">
        <v>13</v>
      </c>
      <c r="C9" s="3">
        <v>5.2</v>
      </c>
      <c r="D9" s="2">
        <v>31</v>
      </c>
      <c r="E9" s="2">
        <v>137</v>
      </c>
      <c r="F9" s="2">
        <v>2790</v>
      </c>
      <c r="G9" s="2">
        <v>8</v>
      </c>
      <c r="H9" s="2">
        <v>38</v>
      </c>
      <c r="I9" s="2">
        <v>1</v>
      </c>
      <c r="J9" s="2">
        <v>0</v>
      </c>
      <c r="K9" s="2">
        <v>86</v>
      </c>
      <c r="L9" s="2">
        <v>50</v>
      </c>
      <c r="M9" s="2">
        <v>291</v>
      </c>
      <c r="N9" s="7">
        <f t="shared" si="0"/>
        <v>4.419354838709677</v>
      </c>
      <c r="O9" s="7">
        <f t="shared" si="1"/>
        <v>4.4193548387096779</v>
      </c>
      <c r="P9" s="7">
        <f t="shared" si="2"/>
        <v>2.774193548387097</v>
      </c>
      <c r="Q9" s="7">
        <f t="shared" si="3"/>
        <v>2.774193548387097</v>
      </c>
      <c r="R9" s="7">
        <f t="shared" si="4"/>
        <v>9.387096774193548</v>
      </c>
      <c r="S9" s="7">
        <f t="shared" si="5"/>
        <v>9.387096774193548</v>
      </c>
    </row>
    <row r="10" spans="1:19">
      <c r="A10" s="2" t="s">
        <v>16</v>
      </c>
      <c r="B10" s="2" t="s">
        <v>17</v>
      </c>
      <c r="C10" s="3">
        <v>6.7</v>
      </c>
      <c r="D10" s="2">
        <v>25</v>
      </c>
      <c r="E10" s="2">
        <v>135</v>
      </c>
      <c r="F10" s="2">
        <v>2250</v>
      </c>
      <c r="G10" s="2">
        <v>8</v>
      </c>
      <c r="H10" s="2">
        <v>29</v>
      </c>
      <c r="I10" s="2">
        <v>0</v>
      </c>
      <c r="J10" s="2">
        <v>0</v>
      </c>
      <c r="K10" s="2">
        <v>101</v>
      </c>
      <c r="L10" s="2">
        <v>23</v>
      </c>
      <c r="M10" s="2">
        <v>262</v>
      </c>
      <c r="N10" s="7">
        <f t="shared" si="0"/>
        <v>5.4</v>
      </c>
      <c r="O10" s="7">
        <f t="shared" si="1"/>
        <v>5.3999999999999995</v>
      </c>
      <c r="P10" s="7">
        <f t="shared" si="2"/>
        <v>4.04</v>
      </c>
      <c r="Q10" s="7">
        <f t="shared" si="3"/>
        <v>4.04</v>
      </c>
      <c r="R10" s="7">
        <f t="shared" si="4"/>
        <v>10.48</v>
      </c>
      <c r="S10" s="7">
        <f t="shared" si="5"/>
        <v>10.48</v>
      </c>
    </row>
    <row r="11" spans="1:19">
      <c r="A11" s="2" t="s">
        <v>18</v>
      </c>
      <c r="B11" s="2" t="s">
        <v>19</v>
      </c>
      <c r="C11" s="3">
        <v>5.0999999999999996</v>
      </c>
      <c r="D11" s="2">
        <v>31</v>
      </c>
      <c r="E11" s="2">
        <v>131</v>
      </c>
      <c r="F11" s="2">
        <v>2790</v>
      </c>
      <c r="G11" s="2">
        <v>7</v>
      </c>
      <c r="H11" s="2">
        <v>44</v>
      </c>
      <c r="I11" s="2">
        <v>2</v>
      </c>
      <c r="J11" s="2">
        <v>0</v>
      </c>
      <c r="K11" s="2">
        <v>90</v>
      </c>
      <c r="L11" s="2">
        <v>27</v>
      </c>
      <c r="M11" s="2">
        <v>302</v>
      </c>
      <c r="N11" s="7">
        <f t="shared" si="0"/>
        <v>4.225806451612903</v>
      </c>
      <c r="O11" s="7">
        <f t="shared" si="1"/>
        <v>4.225806451612903</v>
      </c>
      <c r="P11" s="7">
        <f t="shared" si="2"/>
        <v>2.903225806451613</v>
      </c>
      <c r="Q11" s="7">
        <f t="shared" si="3"/>
        <v>2.903225806451613</v>
      </c>
      <c r="R11" s="7">
        <f t="shared" si="4"/>
        <v>9.741935483870968</v>
      </c>
      <c r="S11" s="7">
        <f t="shared" si="5"/>
        <v>9.741935483870968</v>
      </c>
    </row>
    <row r="12" spans="1:19">
      <c r="A12" s="2" t="s">
        <v>20</v>
      </c>
      <c r="B12" s="2" t="s">
        <v>21</v>
      </c>
      <c r="C12" s="3">
        <v>5.0999999999999996</v>
      </c>
      <c r="D12" s="2">
        <v>33</v>
      </c>
      <c r="E12" s="2">
        <v>128</v>
      </c>
      <c r="F12" s="2">
        <v>2970</v>
      </c>
      <c r="G12" s="2">
        <v>4</v>
      </c>
      <c r="H12" s="2">
        <v>57</v>
      </c>
      <c r="I12" s="2">
        <v>4</v>
      </c>
      <c r="J12" s="2">
        <v>0</v>
      </c>
      <c r="K12" s="2">
        <v>125</v>
      </c>
      <c r="L12" s="2">
        <v>50</v>
      </c>
      <c r="M12" s="2">
        <v>341</v>
      </c>
      <c r="N12" s="7">
        <f t="shared" si="0"/>
        <v>3.8787878787878789</v>
      </c>
      <c r="O12" s="7">
        <f t="shared" si="1"/>
        <v>3.8787878787878789</v>
      </c>
      <c r="P12" s="7">
        <f t="shared" si="2"/>
        <v>3.7878787878787881</v>
      </c>
      <c r="Q12" s="7">
        <f t="shared" si="3"/>
        <v>3.7878787878787881</v>
      </c>
      <c r="R12" s="7">
        <f t="shared" si="4"/>
        <v>10.333333333333334</v>
      </c>
      <c r="S12" s="7">
        <f t="shared" si="5"/>
        <v>10.333333333333334</v>
      </c>
    </row>
    <row r="13" spans="1:19">
      <c r="A13" s="2" t="s">
        <v>22</v>
      </c>
      <c r="B13" s="2" t="s">
        <v>23</v>
      </c>
      <c r="C13" s="3">
        <v>5.3</v>
      </c>
      <c r="D13" s="2">
        <v>31</v>
      </c>
      <c r="E13" s="2">
        <v>127</v>
      </c>
      <c r="F13" s="2">
        <v>2790</v>
      </c>
      <c r="G13" s="2">
        <v>8</v>
      </c>
      <c r="H13" s="2">
        <v>41</v>
      </c>
      <c r="I13" s="2">
        <v>1</v>
      </c>
      <c r="J13" s="2">
        <v>0</v>
      </c>
      <c r="K13" s="2">
        <v>79</v>
      </c>
      <c r="L13" s="2">
        <v>26</v>
      </c>
      <c r="M13" s="2">
        <v>224</v>
      </c>
      <c r="N13" s="7">
        <f t="shared" si="0"/>
        <v>4.096774193548387</v>
      </c>
      <c r="O13" s="7">
        <f t="shared" si="1"/>
        <v>4.096774193548387</v>
      </c>
      <c r="P13" s="7">
        <f t="shared" si="2"/>
        <v>2.5483870967741935</v>
      </c>
      <c r="Q13" s="7">
        <f t="shared" si="3"/>
        <v>2.5483870967741935</v>
      </c>
      <c r="R13" s="7">
        <f t="shared" si="4"/>
        <v>7.225806451612903</v>
      </c>
      <c r="S13" s="7">
        <f t="shared" si="5"/>
        <v>7.225806451612903</v>
      </c>
    </row>
    <row r="14" spans="1:19">
      <c r="A14" s="2" t="s">
        <v>24</v>
      </c>
      <c r="B14" s="2" t="s">
        <v>25</v>
      </c>
      <c r="C14" s="3">
        <v>6.4</v>
      </c>
      <c r="D14" s="2">
        <v>24</v>
      </c>
      <c r="E14" s="2">
        <v>123</v>
      </c>
      <c r="F14" s="2">
        <v>2160</v>
      </c>
      <c r="G14" s="2">
        <v>8</v>
      </c>
      <c r="H14" s="2">
        <v>24</v>
      </c>
      <c r="I14" s="2">
        <v>0</v>
      </c>
      <c r="J14" s="2">
        <v>0</v>
      </c>
      <c r="K14" s="2">
        <v>67</v>
      </c>
      <c r="L14" s="2">
        <v>38</v>
      </c>
      <c r="M14" s="2">
        <v>229</v>
      </c>
      <c r="N14" s="7">
        <f t="shared" si="0"/>
        <v>5.125</v>
      </c>
      <c r="O14" s="7">
        <f t="shared" si="1"/>
        <v>5.125</v>
      </c>
      <c r="P14" s="7">
        <f t="shared" si="2"/>
        <v>2.7916666666666665</v>
      </c>
      <c r="Q14" s="7">
        <f t="shared" si="3"/>
        <v>2.7916666666666665</v>
      </c>
      <c r="R14" s="7">
        <f t="shared" si="4"/>
        <v>9.5416666666666661</v>
      </c>
      <c r="S14" s="7">
        <f t="shared" si="5"/>
        <v>9.5416666666666661</v>
      </c>
    </row>
    <row r="15" spans="1:19">
      <c r="A15" s="2" t="s">
        <v>26</v>
      </c>
      <c r="B15" s="2" t="s">
        <v>27</v>
      </c>
      <c r="C15" s="3">
        <v>5.0999999999999996</v>
      </c>
      <c r="D15" s="2">
        <v>23</v>
      </c>
      <c r="E15" s="2">
        <v>116</v>
      </c>
      <c r="F15" s="2">
        <v>2070</v>
      </c>
      <c r="G15" s="2">
        <v>8</v>
      </c>
      <c r="H15" s="2">
        <v>28</v>
      </c>
      <c r="I15" s="2">
        <v>2</v>
      </c>
      <c r="J15" s="2">
        <v>0</v>
      </c>
      <c r="K15" s="2">
        <v>82</v>
      </c>
      <c r="L15" s="2">
        <v>49</v>
      </c>
      <c r="M15" s="2">
        <v>214</v>
      </c>
      <c r="N15" s="7">
        <f t="shared" si="0"/>
        <v>5.0434782608695654</v>
      </c>
      <c r="O15" s="7">
        <f t="shared" si="1"/>
        <v>5.0434782608695654</v>
      </c>
      <c r="P15" s="7">
        <f t="shared" si="2"/>
        <v>3.5652173913043477</v>
      </c>
      <c r="Q15" s="7">
        <f t="shared" si="3"/>
        <v>3.5652173913043481</v>
      </c>
      <c r="R15" s="7">
        <f t="shared" si="4"/>
        <v>9.304347826086957</v>
      </c>
      <c r="S15" s="7">
        <f t="shared" si="5"/>
        <v>9.304347826086957</v>
      </c>
    </row>
    <row r="16" spans="1:19">
      <c r="A16" s="2" t="s">
        <v>28</v>
      </c>
      <c r="B16" s="2" t="s">
        <v>29</v>
      </c>
      <c r="C16" s="3">
        <v>5.7</v>
      </c>
      <c r="D16" s="2">
        <v>23</v>
      </c>
      <c r="E16" s="2">
        <v>95</v>
      </c>
      <c r="F16" s="2">
        <v>2063</v>
      </c>
      <c r="G16" s="2">
        <v>5</v>
      </c>
      <c r="H16" s="2">
        <v>41</v>
      </c>
      <c r="I16" s="2">
        <v>2</v>
      </c>
      <c r="J16" s="2">
        <v>0</v>
      </c>
      <c r="K16" s="2">
        <v>73</v>
      </c>
      <c r="L16" s="2">
        <v>20</v>
      </c>
      <c r="M16" s="2">
        <v>191</v>
      </c>
      <c r="N16" s="7">
        <f t="shared" si="0"/>
        <v>4.1304347826086953</v>
      </c>
      <c r="O16" s="7">
        <f t="shared" si="1"/>
        <v>4.1444498303441595</v>
      </c>
      <c r="P16" s="7">
        <f t="shared" si="2"/>
        <v>3.1739130434782608</v>
      </c>
      <c r="Q16" s="7">
        <f t="shared" si="3"/>
        <v>3.1846825012118276</v>
      </c>
      <c r="R16" s="7">
        <f t="shared" si="4"/>
        <v>8.304347826086957</v>
      </c>
      <c r="S16" s="7">
        <f t="shared" si="5"/>
        <v>8.3325254483761508</v>
      </c>
    </row>
    <row r="17" spans="1:19">
      <c r="A17" s="2" t="s">
        <v>30</v>
      </c>
      <c r="B17" s="2" t="s">
        <v>31</v>
      </c>
      <c r="C17" s="3">
        <v>5</v>
      </c>
      <c r="D17" s="2">
        <v>21</v>
      </c>
      <c r="E17" s="2">
        <v>87</v>
      </c>
      <c r="F17" s="2">
        <v>1890</v>
      </c>
      <c r="G17" s="2">
        <v>4</v>
      </c>
      <c r="H17" s="2">
        <v>31</v>
      </c>
      <c r="I17" s="2">
        <v>2</v>
      </c>
      <c r="J17" s="2">
        <v>0</v>
      </c>
      <c r="K17" s="2">
        <v>63</v>
      </c>
      <c r="L17" s="2">
        <v>24</v>
      </c>
      <c r="M17" s="2">
        <v>170</v>
      </c>
      <c r="N17" s="7">
        <f t="shared" si="0"/>
        <v>4.1428571428571432</v>
      </c>
      <c r="O17" s="7">
        <f t="shared" si="1"/>
        <v>4.1428571428571432</v>
      </c>
      <c r="P17" s="7">
        <f t="shared" si="2"/>
        <v>3</v>
      </c>
      <c r="Q17" s="7">
        <f t="shared" si="3"/>
        <v>3</v>
      </c>
      <c r="R17" s="7">
        <f t="shared" si="4"/>
        <v>8.0952380952380949</v>
      </c>
      <c r="S17" s="7">
        <f t="shared" si="5"/>
        <v>8.0952380952380949</v>
      </c>
    </row>
    <row r="18" spans="1:19">
      <c r="A18" s="2" t="s">
        <v>32</v>
      </c>
      <c r="B18" s="2" t="s">
        <v>33</v>
      </c>
      <c r="C18" s="3">
        <v>5.4</v>
      </c>
      <c r="D18" s="2">
        <v>21</v>
      </c>
      <c r="E18" s="2">
        <v>81</v>
      </c>
      <c r="F18" s="2">
        <v>1890</v>
      </c>
      <c r="G18" s="2">
        <v>4</v>
      </c>
      <c r="H18" s="2">
        <v>32</v>
      </c>
      <c r="I18" s="2">
        <v>1</v>
      </c>
      <c r="J18" s="2">
        <v>0</v>
      </c>
      <c r="K18" s="2">
        <v>59</v>
      </c>
      <c r="L18" s="2">
        <v>18</v>
      </c>
      <c r="M18" s="2">
        <v>187</v>
      </c>
      <c r="N18" s="7">
        <f t="shared" si="0"/>
        <v>3.8571428571428572</v>
      </c>
      <c r="O18" s="7">
        <f t="shared" si="1"/>
        <v>3.8571428571428572</v>
      </c>
      <c r="P18" s="7">
        <f t="shared" si="2"/>
        <v>2.8095238095238093</v>
      </c>
      <c r="Q18" s="7">
        <f t="shared" si="3"/>
        <v>2.8095238095238093</v>
      </c>
      <c r="R18" s="7">
        <f t="shared" si="4"/>
        <v>8.9047619047619051</v>
      </c>
      <c r="S18" s="7">
        <f t="shared" si="5"/>
        <v>8.9047619047619051</v>
      </c>
    </row>
    <row r="19" spans="1:19">
      <c r="A19" s="2" t="s">
        <v>34</v>
      </c>
      <c r="B19" s="2" t="s">
        <v>35</v>
      </c>
      <c r="C19" s="3">
        <v>5.0999999999999996</v>
      </c>
      <c r="D19" s="2">
        <v>21</v>
      </c>
      <c r="E19" s="2">
        <v>78</v>
      </c>
      <c r="F19" s="2">
        <v>1890</v>
      </c>
      <c r="G19" s="2">
        <v>3</v>
      </c>
      <c r="H19" s="2">
        <v>32</v>
      </c>
      <c r="I19" s="2">
        <v>1</v>
      </c>
      <c r="J19" s="2">
        <v>0</v>
      </c>
      <c r="K19" s="2">
        <v>57</v>
      </c>
      <c r="L19" s="2">
        <v>15</v>
      </c>
      <c r="M19" s="2">
        <v>199</v>
      </c>
      <c r="N19" s="7">
        <f t="shared" si="0"/>
        <v>3.7142857142857144</v>
      </c>
      <c r="O19" s="7">
        <f t="shared" si="1"/>
        <v>3.7142857142857144</v>
      </c>
      <c r="P19" s="7">
        <f t="shared" si="2"/>
        <v>2.7142857142857144</v>
      </c>
      <c r="Q19" s="7">
        <f t="shared" si="3"/>
        <v>2.7142857142857144</v>
      </c>
      <c r="R19" s="7">
        <f t="shared" si="4"/>
        <v>9.4761904761904763</v>
      </c>
      <c r="S19" s="7">
        <f t="shared" si="5"/>
        <v>9.4761904761904763</v>
      </c>
    </row>
    <row r="20" spans="1:19">
      <c r="A20" s="2" t="s">
        <v>36</v>
      </c>
      <c r="B20" s="2" t="s">
        <v>37</v>
      </c>
      <c r="C20" s="3">
        <v>4.9000000000000004</v>
      </c>
      <c r="D20" s="2">
        <v>16</v>
      </c>
      <c r="E20" s="2">
        <v>68</v>
      </c>
      <c r="F20" s="2">
        <v>1440</v>
      </c>
      <c r="G20" s="2">
        <v>5</v>
      </c>
      <c r="H20" s="2">
        <v>19</v>
      </c>
      <c r="I20" s="2">
        <v>3</v>
      </c>
      <c r="J20" s="2">
        <v>0</v>
      </c>
      <c r="K20" s="2">
        <v>30</v>
      </c>
      <c r="L20" s="2">
        <v>17</v>
      </c>
      <c r="M20" s="2">
        <v>155</v>
      </c>
      <c r="N20" s="7">
        <f t="shared" si="0"/>
        <v>4.25</v>
      </c>
      <c r="O20" s="7">
        <f t="shared" si="1"/>
        <v>4.25</v>
      </c>
      <c r="P20" s="7">
        <f t="shared" si="2"/>
        <v>1.875</v>
      </c>
      <c r="Q20" s="7">
        <f t="shared" si="3"/>
        <v>1.875</v>
      </c>
      <c r="R20" s="7">
        <f t="shared" si="4"/>
        <v>9.6875</v>
      </c>
      <c r="S20" s="7">
        <f t="shared" si="5"/>
        <v>9.6875</v>
      </c>
    </row>
    <row r="21" spans="1:19">
      <c r="A21" s="2" t="s">
        <v>38</v>
      </c>
      <c r="B21" s="2" t="s">
        <v>37</v>
      </c>
      <c r="C21" s="3">
        <v>4.4000000000000004</v>
      </c>
      <c r="D21" s="2">
        <v>11</v>
      </c>
      <c r="E21" s="2">
        <v>61</v>
      </c>
      <c r="F21" s="2">
        <v>990</v>
      </c>
      <c r="G21" s="2">
        <v>5</v>
      </c>
      <c r="H21" s="2">
        <v>10</v>
      </c>
      <c r="I21" s="2">
        <v>2</v>
      </c>
      <c r="J21" s="2">
        <v>0</v>
      </c>
      <c r="K21" s="2">
        <v>37</v>
      </c>
      <c r="L21" s="2">
        <v>16</v>
      </c>
      <c r="M21" s="2">
        <v>114</v>
      </c>
      <c r="N21" s="7">
        <f t="shared" si="0"/>
        <v>5.5454545454545459</v>
      </c>
      <c r="O21" s="7">
        <f t="shared" si="1"/>
        <v>5.5454545454545459</v>
      </c>
      <c r="P21" s="7">
        <f t="shared" si="2"/>
        <v>3.3636363636363638</v>
      </c>
      <c r="Q21" s="7">
        <f t="shared" si="3"/>
        <v>3.3636363636363633</v>
      </c>
      <c r="R21" s="7">
        <f t="shared" si="4"/>
        <v>10.363636363636363</v>
      </c>
      <c r="S21" s="7">
        <f t="shared" si="5"/>
        <v>10.363636363636363</v>
      </c>
    </row>
    <row r="22" spans="1:19">
      <c r="A22" s="2" t="s">
        <v>39</v>
      </c>
      <c r="B22" s="2" t="s">
        <v>40</v>
      </c>
      <c r="C22" s="3">
        <v>4.5</v>
      </c>
      <c r="D22" s="2">
        <v>12</v>
      </c>
      <c r="E22" s="2">
        <v>47</v>
      </c>
      <c r="F22" s="2">
        <v>990</v>
      </c>
      <c r="G22" s="2">
        <v>5</v>
      </c>
      <c r="H22" s="2">
        <v>16</v>
      </c>
      <c r="I22" s="2">
        <v>0</v>
      </c>
      <c r="J22" s="2">
        <v>0</v>
      </c>
      <c r="K22" s="2">
        <v>24</v>
      </c>
      <c r="L22" s="2">
        <v>5</v>
      </c>
      <c r="M22" s="2">
        <v>78</v>
      </c>
      <c r="N22" s="7">
        <f t="shared" si="0"/>
        <v>3.9166666666666665</v>
      </c>
      <c r="O22" s="7">
        <f t="shared" si="1"/>
        <v>4.2727272727272725</v>
      </c>
      <c r="P22" s="7">
        <f t="shared" si="2"/>
        <v>2</v>
      </c>
      <c r="Q22" s="7">
        <f t="shared" si="3"/>
        <v>2.1818181818181817</v>
      </c>
      <c r="R22" s="7">
        <f t="shared" si="4"/>
        <v>6.5</v>
      </c>
      <c r="S22" s="7">
        <f t="shared" si="5"/>
        <v>7.0909090909090899</v>
      </c>
    </row>
    <row r="23" spans="1:19">
      <c r="A23" s="2" t="s">
        <v>41</v>
      </c>
      <c r="B23" s="2" t="s">
        <v>31</v>
      </c>
      <c r="C23" s="3">
        <v>5.5</v>
      </c>
      <c r="D23" s="2">
        <v>13</v>
      </c>
      <c r="E23" s="2">
        <v>46</v>
      </c>
      <c r="F23" s="2">
        <v>1170</v>
      </c>
      <c r="G23" s="2">
        <v>1</v>
      </c>
      <c r="H23" s="2">
        <v>27</v>
      </c>
      <c r="I23" s="2">
        <v>1</v>
      </c>
      <c r="J23" s="2">
        <v>0</v>
      </c>
      <c r="K23" s="2">
        <v>45</v>
      </c>
      <c r="L23" s="2">
        <v>25</v>
      </c>
      <c r="M23" s="2">
        <v>127</v>
      </c>
      <c r="N23" s="7">
        <f t="shared" si="0"/>
        <v>3.5384615384615383</v>
      </c>
      <c r="O23" s="7">
        <f t="shared" si="1"/>
        <v>3.5384615384615383</v>
      </c>
      <c r="P23" s="7">
        <f t="shared" si="2"/>
        <v>3.4615384615384617</v>
      </c>
      <c r="Q23" s="7">
        <f t="shared" si="3"/>
        <v>3.4615384615384617</v>
      </c>
      <c r="R23" s="7">
        <f t="shared" si="4"/>
        <v>9.7692307692307701</v>
      </c>
      <c r="S23" s="7">
        <f t="shared" si="5"/>
        <v>9.7692307692307701</v>
      </c>
    </row>
    <row r="24" spans="1:19">
      <c r="A24" s="2" t="s">
        <v>42</v>
      </c>
      <c r="B24" s="2" t="s">
        <v>33</v>
      </c>
      <c r="C24" s="3">
        <v>4.9000000000000004</v>
      </c>
      <c r="D24" s="2">
        <v>12</v>
      </c>
      <c r="E24" s="2">
        <v>42</v>
      </c>
      <c r="F24" s="2">
        <v>1080</v>
      </c>
      <c r="G24" s="2">
        <v>1</v>
      </c>
      <c r="H24" s="2">
        <v>24</v>
      </c>
      <c r="I24" s="2">
        <v>0</v>
      </c>
      <c r="J24" s="2">
        <v>0</v>
      </c>
      <c r="K24" s="2">
        <v>36</v>
      </c>
      <c r="L24" s="2">
        <v>8</v>
      </c>
      <c r="M24" s="2">
        <v>123</v>
      </c>
      <c r="N24" s="7">
        <f t="shared" si="0"/>
        <v>3.5</v>
      </c>
      <c r="O24" s="7">
        <f t="shared" si="1"/>
        <v>3.5</v>
      </c>
      <c r="P24" s="7">
        <f t="shared" si="2"/>
        <v>3</v>
      </c>
      <c r="Q24" s="7">
        <f t="shared" si="3"/>
        <v>3</v>
      </c>
      <c r="R24" s="7">
        <f t="shared" si="4"/>
        <v>10.25</v>
      </c>
      <c r="S24" s="7">
        <f t="shared" si="5"/>
        <v>10.25</v>
      </c>
    </row>
    <row r="25" spans="1:19">
      <c r="A25" s="2" t="s">
        <v>43</v>
      </c>
      <c r="B25" s="2" t="s">
        <v>17</v>
      </c>
      <c r="C25" s="3">
        <v>5.0999999999999996</v>
      </c>
      <c r="D25" s="2">
        <v>9</v>
      </c>
      <c r="E25" s="2">
        <v>42</v>
      </c>
      <c r="F25" s="2">
        <v>777</v>
      </c>
      <c r="G25" s="2">
        <v>0</v>
      </c>
      <c r="H25" s="2">
        <v>16</v>
      </c>
      <c r="I25" s="2">
        <v>0</v>
      </c>
      <c r="J25" s="2">
        <v>0</v>
      </c>
      <c r="K25" s="2">
        <v>41</v>
      </c>
      <c r="L25" s="2">
        <v>12</v>
      </c>
      <c r="M25" s="2">
        <v>106</v>
      </c>
      <c r="N25" s="7">
        <f t="shared" si="0"/>
        <v>4.666666666666667</v>
      </c>
      <c r="O25" s="7">
        <f t="shared" si="1"/>
        <v>4.8648648648648649</v>
      </c>
      <c r="P25" s="7">
        <f t="shared" si="2"/>
        <v>4.5555555555555554</v>
      </c>
      <c r="Q25" s="7">
        <f t="shared" si="3"/>
        <v>4.7490347490347498</v>
      </c>
      <c r="R25" s="7">
        <f t="shared" si="4"/>
        <v>11.777777777777779</v>
      </c>
      <c r="S25" s="7">
        <f t="shared" si="5"/>
        <v>12.277992277992277</v>
      </c>
    </row>
    <row r="26" spans="1:19">
      <c r="A26" s="2" t="s">
        <v>44</v>
      </c>
      <c r="B26" s="2" t="s">
        <v>37</v>
      </c>
      <c r="C26" s="3">
        <v>4.9000000000000004</v>
      </c>
      <c r="D26" s="2">
        <v>7</v>
      </c>
      <c r="E26" s="2">
        <v>39</v>
      </c>
      <c r="F26" s="2">
        <v>630</v>
      </c>
      <c r="G26" s="2">
        <v>3</v>
      </c>
      <c r="H26" s="2">
        <v>10</v>
      </c>
      <c r="I26" s="2">
        <v>0</v>
      </c>
      <c r="J26" s="2">
        <v>0</v>
      </c>
      <c r="K26" s="2">
        <v>17</v>
      </c>
      <c r="L26" s="2">
        <v>9</v>
      </c>
      <c r="M26" s="2">
        <v>65</v>
      </c>
      <c r="N26" s="7">
        <f t="shared" si="0"/>
        <v>5.5714285714285712</v>
      </c>
      <c r="O26" s="7">
        <f t="shared" si="1"/>
        <v>5.5714285714285712</v>
      </c>
      <c r="P26" s="7">
        <f t="shared" si="2"/>
        <v>2.4285714285714284</v>
      </c>
      <c r="Q26" s="7">
        <f t="shared" si="3"/>
        <v>2.4285714285714288</v>
      </c>
      <c r="R26" s="7">
        <f t="shared" si="4"/>
        <v>9.2857142857142865</v>
      </c>
      <c r="S26" s="7">
        <f t="shared" si="5"/>
        <v>9.2857142857142847</v>
      </c>
    </row>
    <row r="27" spans="1:19">
      <c r="A27" s="2" t="s">
        <v>45</v>
      </c>
      <c r="B27" s="2" t="s">
        <v>40</v>
      </c>
      <c r="C27" s="3">
        <v>4.3</v>
      </c>
      <c r="D27" s="2">
        <v>11</v>
      </c>
      <c r="E27" s="2">
        <v>38</v>
      </c>
      <c r="F27" s="2">
        <v>990</v>
      </c>
      <c r="G27" s="2">
        <v>2</v>
      </c>
      <c r="H27" s="2">
        <v>18</v>
      </c>
      <c r="I27" s="2">
        <v>0</v>
      </c>
      <c r="J27" s="2">
        <v>0</v>
      </c>
      <c r="K27" s="2">
        <v>22</v>
      </c>
      <c r="L27" s="2">
        <v>9</v>
      </c>
      <c r="M27" s="2">
        <v>84</v>
      </c>
      <c r="N27" s="7">
        <f t="shared" si="0"/>
        <v>3.4545454545454546</v>
      </c>
      <c r="O27" s="7">
        <f t="shared" si="1"/>
        <v>3.4545454545454541</v>
      </c>
      <c r="P27" s="7">
        <f t="shared" si="2"/>
        <v>2</v>
      </c>
      <c r="Q27" s="7">
        <f t="shared" si="3"/>
        <v>2</v>
      </c>
      <c r="R27" s="7">
        <f t="shared" si="4"/>
        <v>7.6363636363636367</v>
      </c>
      <c r="S27" s="7">
        <f t="shared" si="5"/>
        <v>7.6363636363636367</v>
      </c>
    </row>
    <row r="28" spans="1:19">
      <c r="A28" s="2" t="s">
        <v>46</v>
      </c>
      <c r="B28" s="2" t="s">
        <v>25</v>
      </c>
      <c r="C28" s="3">
        <v>5.0999999999999996</v>
      </c>
      <c r="D28" s="2">
        <v>10</v>
      </c>
      <c r="E28" s="2">
        <v>37</v>
      </c>
      <c r="F28" s="2">
        <v>900</v>
      </c>
      <c r="G28" s="2">
        <v>1</v>
      </c>
      <c r="H28" s="2">
        <v>24</v>
      </c>
      <c r="I28" s="2">
        <v>0</v>
      </c>
      <c r="J28" s="2">
        <v>0</v>
      </c>
      <c r="K28" s="2">
        <v>40</v>
      </c>
      <c r="L28" s="2">
        <v>11</v>
      </c>
      <c r="M28" s="2">
        <v>100</v>
      </c>
      <c r="N28" s="7">
        <f t="shared" si="0"/>
        <v>3.7</v>
      </c>
      <c r="O28" s="7">
        <f t="shared" si="1"/>
        <v>3.7</v>
      </c>
      <c r="P28" s="7">
        <f t="shared" si="2"/>
        <v>4</v>
      </c>
      <c r="Q28" s="7">
        <f t="shared" si="3"/>
        <v>4</v>
      </c>
      <c r="R28" s="7">
        <f t="shared" si="4"/>
        <v>10</v>
      </c>
      <c r="S28" s="7">
        <f t="shared" si="5"/>
        <v>10</v>
      </c>
    </row>
    <row r="29" spans="1:19">
      <c r="A29" s="2" t="s">
        <v>47</v>
      </c>
      <c r="B29" s="2" t="s">
        <v>35</v>
      </c>
      <c r="C29" s="3">
        <v>4.5999999999999996</v>
      </c>
      <c r="D29" s="2">
        <v>7</v>
      </c>
      <c r="E29" s="2">
        <v>31</v>
      </c>
      <c r="F29" s="2">
        <v>630</v>
      </c>
      <c r="G29" s="2">
        <v>2</v>
      </c>
      <c r="H29" s="2">
        <v>9</v>
      </c>
      <c r="I29" s="2">
        <v>0</v>
      </c>
      <c r="J29" s="2">
        <v>0</v>
      </c>
      <c r="K29" s="2">
        <v>13</v>
      </c>
      <c r="L29" s="2">
        <v>17</v>
      </c>
      <c r="M29" s="2">
        <v>73</v>
      </c>
      <c r="N29" s="7">
        <f t="shared" si="0"/>
        <v>4.4285714285714288</v>
      </c>
      <c r="O29" s="7">
        <f t="shared" si="1"/>
        <v>4.4285714285714288</v>
      </c>
      <c r="P29" s="7">
        <f t="shared" si="2"/>
        <v>1.8571428571428572</v>
      </c>
      <c r="Q29" s="7">
        <f t="shared" si="3"/>
        <v>1.8571428571428572</v>
      </c>
      <c r="R29" s="7">
        <f t="shared" si="4"/>
        <v>10.428571428571429</v>
      </c>
      <c r="S29" s="7">
        <f t="shared" si="5"/>
        <v>10.428571428571429</v>
      </c>
    </row>
    <row r="30" spans="1:19">
      <c r="A30" s="2" t="s">
        <v>48</v>
      </c>
      <c r="B30" s="2" t="s">
        <v>40</v>
      </c>
      <c r="C30" s="3">
        <v>5.0999999999999996</v>
      </c>
      <c r="D30" s="2">
        <v>6</v>
      </c>
      <c r="E30" s="2">
        <v>29</v>
      </c>
      <c r="F30" s="2">
        <v>540</v>
      </c>
      <c r="G30" s="2">
        <v>2</v>
      </c>
      <c r="H30" s="2">
        <v>9</v>
      </c>
      <c r="I30" s="2">
        <v>0</v>
      </c>
      <c r="J30" s="2">
        <v>0</v>
      </c>
      <c r="K30" s="2">
        <v>27</v>
      </c>
      <c r="L30" s="2">
        <v>6</v>
      </c>
      <c r="M30" s="2">
        <v>48</v>
      </c>
      <c r="N30" s="7">
        <f t="shared" si="0"/>
        <v>4.833333333333333</v>
      </c>
      <c r="O30" s="7">
        <f t="shared" si="1"/>
        <v>4.833333333333333</v>
      </c>
      <c r="P30" s="7">
        <f t="shared" si="2"/>
        <v>4.5</v>
      </c>
      <c r="Q30" s="7">
        <f t="shared" si="3"/>
        <v>4.5</v>
      </c>
      <c r="R30" s="7">
        <f t="shared" si="4"/>
        <v>8</v>
      </c>
      <c r="S30" s="7">
        <f t="shared" si="5"/>
        <v>8</v>
      </c>
    </row>
    <row r="31" spans="1:19">
      <c r="A31" s="2" t="s">
        <v>49</v>
      </c>
      <c r="B31" s="2" t="s">
        <v>5</v>
      </c>
      <c r="C31" s="3">
        <v>5</v>
      </c>
      <c r="D31" s="2">
        <v>4</v>
      </c>
      <c r="E31" s="2">
        <v>14</v>
      </c>
      <c r="F31" s="2">
        <v>315</v>
      </c>
      <c r="G31" s="2">
        <v>0</v>
      </c>
      <c r="H31" s="2">
        <v>3</v>
      </c>
      <c r="I31" s="2">
        <v>0</v>
      </c>
      <c r="J31" s="2">
        <v>0</v>
      </c>
      <c r="K31" s="2">
        <v>12</v>
      </c>
      <c r="L31" s="2">
        <v>3</v>
      </c>
      <c r="M31" s="2">
        <v>36</v>
      </c>
      <c r="N31" s="7">
        <f t="shared" si="0"/>
        <v>3.5</v>
      </c>
      <c r="O31" s="7">
        <f t="shared" si="1"/>
        <v>4</v>
      </c>
      <c r="P31" s="7">
        <f t="shared" si="2"/>
        <v>3</v>
      </c>
      <c r="Q31" s="7">
        <f t="shared" si="3"/>
        <v>3.4285714285714288</v>
      </c>
      <c r="R31" s="7">
        <f t="shared" si="4"/>
        <v>9</v>
      </c>
      <c r="S31" s="7">
        <f t="shared" si="5"/>
        <v>10.285714285714285</v>
      </c>
    </row>
    <row r="32" spans="1:19">
      <c r="A32" s="2" t="s">
        <v>50</v>
      </c>
      <c r="B32" s="2" t="s">
        <v>13</v>
      </c>
      <c r="C32" s="3">
        <v>4.9000000000000004</v>
      </c>
      <c r="D32" s="2">
        <v>3</v>
      </c>
      <c r="E32" s="2">
        <v>12</v>
      </c>
      <c r="F32" s="2">
        <v>270</v>
      </c>
      <c r="G32" s="2">
        <v>1</v>
      </c>
      <c r="H32" s="2">
        <v>5</v>
      </c>
      <c r="I32" s="2">
        <v>1</v>
      </c>
      <c r="J32" s="2">
        <v>0</v>
      </c>
      <c r="K32" s="2">
        <v>6</v>
      </c>
      <c r="L32" s="2">
        <v>2</v>
      </c>
      <c r="M32" s="2">
        <v>33</v>
      </c>
      <c r="N32" s="7">
        <f t="shared" si="0"/>
        <v>4</v>
      </c>
      <c r="O32" s="7">
        <f t="shared" si="1"/>
        <v>4</v>
      </c>
      <c r="P32" s="7">
        <f t="shared" si="2"/>
        <v>2</v>
      </c>
      <c r="Q32" s="7">
        <f t="shared" si="3"/>
        <v>2</v>
      </c>
      <c r="R32" s="7">
        <f t="shared" si="4"/>
        <v>11</v>
      </c>
      <c r="S32" s="7">
        <f t="shared" si="5"/>
        <v>11</v>
      </c>
    </row>
    <row r="33" spans="1:19">
      <c r="A33" s="2" t="s">
        <v>51</v>
      </c>
      <c r="B33" s="2" t="s">
        <v>23</v>
      </c>
      <c r="C33" s="3">
        <v>4.9000000000000004</v>
      </c>
      <c r="D33" s="2">
        <v>3</v>
      </c>
      <c r="E33" s="2">
        <v>11</v>
      </c>
      <c r="F33" s="2">
        <v>270</v>
      </c>
      <c r="G33" s="2">
        <v>1</v>
      </c>
      <c r="H33" s="2">
        <v>6</v>
      </c>
      <c r="I33" s="2">
        <v>0</v>
      </c>
      <c r="J33" s="2">
        <v>0</v>
      </c>
      <c r="K33" s="2">
        <v>9</v>
      </c>
      <c r="L33" s="2">
        <v>5</v>
      </c>
      <c r="M33" s="2">
        <v>22</v>
      </c>
      <c r="N33" s="7">
        <f t="shared" si="0"/>
        <v>3.6666666666666665</v>
      </c>
      <c r="O33" s="7">
        <f t="shared" si="1"/>
        <v>3.666666666666667</v>
      </c>
      <c r="P33" s="7">
        <f t="shared" si="2"/>
        <v>3</v>
      </c>
      <c r="Q33" s="7">
        <f t="shared" si="3"/>
        <v>3</v>
      </c>
      <c r="R33" s="7">
        <f t="shared" si="4"/>
        <v>7.333333333333333</v>
      </c>
      <c r="S33" s="7">
        <f t="shared" si="5"/>
        <v>7.3333333333333339</v>
      </c>
    </row>
    <row r="34" spans="1:19">
      <c r="A34" s="2" t="s">
        <v>52</v>
      </c>
      <c r="B34" s="2" t="s">
        <v>19</v>
      </c>
      <c r="C34" s="3">
        <v>5</v>
      </c>
      <c r="D34" s="2">
        <v>3</v>
      </c>
      <c r="E34" s="2">
        <v>9</v>
      </c>
      <c r="F34" s="2">
        <v>270</v>
      </c>
      <c r="G34" s="2">
        <v>0</v>
      </c>
      <c r="H34" s="2">
        <v>5</v>
      </c>
      <c r="I34" s="2">
        <v>0</v>
      </c>
      <c r="J34" s="2">
        <v>0</v>
      </c>
      <c r="K34" s="2">
        <v>5</v>
      </c>
      <c r="L34" s="2">
        <v>0</v>
      </c>
      <c r="M34" s="2">
        <v>34</v>
      </c>
      <c r="N34" s="7">
        <f t="shared" si="0"/>
        <v>3</v>
      </c>
      <c r="O34" s="7">
        <f t="shared" si="1"/>
        <v>3</v>
      </c>
      <c r="P34" s="7">
        <f t="shared" si="2"/>
        <v>1.6666666666666667</v>
      </c>
      <c r="Q34" s="7">
        <f t="shared" si="3"/>
        <v>1.6666666666666665</v>
      </c>
      <c r="R34" s="7">
        <f t="shared" si="4"/>
        <v>11.333333333333334</v>
      </c>
      <c r="S34" s="7">
        <f t="shared" si="5"/>
        <v>11.333333333333332</v>
      </c>
    </row>
    <row r="35" spans="1:19">
      <c r="A35" s="2" t="s">
        <v>53</v>
      </c>
      <c r="B35" s="2" t="s">
        <v>27</v>
      </c>
      <c r="C35" s="3">
        <v>4.9000000000000004</v>
      </c>
      <c r="D35" s="2">
        <v>3</v>
      </c>
      <c r="E35" s="2">
        <v>8</v>
      </c>
      <c r="F35" s="2">
        <v>270</v>
      </c>
      <c r="G35" s="2">
        <v>0</v>
      </c>
      <c r="H35" s="2">
        <v>5</v>
      </c>
      <c r="I35" s="2">
        <v>0</v>
      </c>
      <c r="J35" s="2">
        <v>0</v>
      </c>
      <c r="K35" s="2">
        <v>6</v>
      </c>
      <c r="L35" s="2">
        <v>1</v>
      </c>
      <c r="M35" s="2">
        <v>23</v>
      </c>
      <c r="N35" s="7">
        <f t="shared" si="0"/>
        <v>2.6666666666666665</v>
      </c>
      <c r="O35" s="7">
        <f t="shared" si="1"/>
        <v>2.666666666666667</v>
      </c>
      <c r="P35" s="7">
        <f t="shared" si="2"/>
        <v>2</v>
      </c>
      <c r="Q35" s="7">
        <f t="shared" si="3"/>
        <v>2</v>
      </c>
      <c r="R35" s="7">
        <f t="shared" si="4"/>
        <v>7.666666666666667</v>
      </c>
      <c r="S35" s="7">
        <f t="shared" si="5"/>
        <v>7.6666666666666661</v>
      </c>
    </row>
    <row r="36" spans="1:19">
      <c r="A36" s="2" t="s">
        <v>54</v>
      </c>
      <c r="B36" s="2" t="s">
        <v>11</v>
      </c>
      <c r="C36" s="3">
        <v>4.9000000000000004</v>
      </c>
      <c r="D36" s="2">
        <v>3</v>
      </c>
      <c r="E36" s="2">
        <v>7</v>
      </c>
      <c r="F36" s="2">
        <v>270</v>
      </c>
      <c r="G36" s="2">
        <v>0</v>
      </c>
      <c r="H36" s="2">
        <v>5</v>
      </c>
      <c r="I36" s="2">
        <v>1</v>
      </c>
      <c r="J36" s="2">
        <v>0</v>
      </c>
      <c r="K36" s="2">
        <v>6</v>
      </c>
      <c r="L36" s="2">
        <v>7</v>
      </c>
      <c r="M36" s="2">
        <v>27</v>
      </c>
      <c r="N36" s="7">
        <f t="shared" si="0"/>
        <v>2.3333333333333335</v>
      </c>
      <c r="O36" s="7">
        <f t="shared" si="1"/>
        <v>2.3333333333333335</v>
      </c>
      <c r="P36" s="7">
        <f t="shared" si="2"/>
        <v>2</v>
      </c>
      <c r="Q36" s="7">
        <f t="shared" si="3"/>
        <v>2</v>
      </c>
      <c r="R36" s="7">
        <f t="shared" si="4"/>
        <v>9</v>
      </c>
      <c r="S36" s="7">
        <f t="shared" si="5"/>
        <v>9</v>
      </c>
    </row>
  </sheetData>
  <autoFilter ref="A1:S1">
    <sortState ref="A2:S36">
      <sortCondition descending="1" ref="E1:E36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U158"/>
  <sheetViews>
    <sheetView workbookViewId="0">
      <selection activeCell="A2" sqref="A2"/>
    </sheetView>
  </sheetViews>
  <sheetFormatPr defaultColWidth="10.875" defaultRowHeight="15.75"/>
  <cols>
    <col min="1" max="1" width="13.375" style="1" bestFit="1" customWidth="1"/>
    <col min="2" max="2" width="9.5" style="1" bestFit="1" customWidth="1"/>
    <col min="3" max="3" width="13.625" style="1" bestFit="1" customWidth="1"/>
    <col min="4" max="4" width="7.25" style="1" bestFit="1" customWidth="1"/>
    <col min="5" max="6" width="14.5" style="1" bestFit="1" customWidth="1"/>
    <col min="7" max="7" width="9.5" style="1" bestFit="1" customWidth="1"/>
    <col min="8" max="8" width="7.625" style="1" bestFit="1" customWidth="1"/>
    <col min="9" max="10" width="6.875" style="1" bestFit="1" customWidth="1"/>
    <col min="11" max="11" width="7" style="1" bestFit="1" customWidth="1"/>
    <col min="12" max="12" width="9.25" style="1" bestFit="1" customWidth="1"/>
    <col min="13" max="13" width="7.125" style="1" bestFit="1" customWidth="1"/>
    <col min="14" max="14" width="7.5" style="1" bestFit="1" customWidth="1"/>
    <col min="15" max="15" width="7.875" style="1" bestFit="1" customWidth="1"/>
    <col min="16" max="16" width="8.375" style="1" bestFit="1" customWidth="1"/>
    <col min="17" max="17" width="9.125" style="1" bestFit="1" customWidth="1"/>
    <col min="18" max="18" width="9.625" style="1" bestFit="1" customWidth="1"/>
    <col min="19" max="19" width="10.375" style="1" bestFit="1" customWidth="1"/>
    <col min="20" max="20" width="10" style="1" bestFit="1" customWidth="1"/>
    <col min="21" max="21" width="10.75" style="1" bestFit="1" customWidth="1"/>
    <col min="22" max="16384" width="10.875" style="1"/>
  </cols>
  <sheetData>
    <row r="1" spans="1:21">
      <c r="A1" s="4" t="s">
        <v>82</v>
      </c>
      <c r="B1" s="4" t="s">
        <v>83</v>
      </c>
      <c r="C1" s="4" t="s">
        <v>84</v>
      </c>
      <c r="D1" s="4" t="s">
        <v>95</v>
      </c>
      <c r="E1" s="4" t="s">
        <v>85</v>
      </c>
      <c r="F1" s="4" t="s">
        <v>86</v>
      </c>
      <c r="G1" s="4" t="s">
        <v>277</v>
      </c>
      <c r="H1" s="4" t="s">
        <v>278</v>
      </c>
      <c r="I1" s="4" t="s">
        <v>87</v>
      </c>
      <c r="J1" s="4" t="s">
        <v>89</v>
      </c>
      <c r="K1" s="4" t="s">
        <v>90</v>
      </c>
      <c r="L1" s="4" t="s">
        <v>279</v>
      </c>
      <c r="M1" s="4" t="s">
        <v>280</v>
      </c>
      <c r="N1" s="4" t="s">
        <v>92</v>
      </c>
      <c r="O1" s="4" t="s">
        <v>101</v>
      </c>
      <c r="P1" s="5" t="s">
        <v>93</v>
      </c>
      <c r="Q1" s="5" t="s">
        <v>94</v>
      </c>
      <c r="R1" s="5" t="s">
        <v>288</v>
      </c>
      <c r="S1" s="5" t="s">
        <v>289</v>
      </c>
      <c r="T1" s="5" t="s">
        <v>102</v>
      </c>
      <c r="U1" s="5" t="s">
        <v>103</v>
      </c>
    </row>
    <row r="2" spans="1:21">
      <c r="A2" s="2" t="s">
        <v>104</v>
      </c>
      <c r="B2" s="2" t="s">
        <v>37</v>
      </c>
      <c r="C2" s="3">
        <v>10.1</v>
      </c>
      <c r="D2" s="6">
        <v>31</v>
      </c>
      <c r="E2" s="2">
        <v>159</v>
      </c>
      <c r="F2" s="2">
        <v>2674</v>
      </c>
      <c r="G2" s="2">
        <v>1</v>
      </c>
      <c r="H2" s="2">
        <v>1</v>
      </c>
      <c r="I2" s="2">
        <v>14</v>
      </c>
      <c r="J2" s="2">
        <v>4</v>
      </c>
      <c r="K2" s="2">
        <v>0</v>
      </c>
      <c r="L2" s="2">
        <v>0</v>
      </c>
      <c r="M2" s="2">
        <v>7</v>
      </c>
      <c r="N2" s="2">
        <v>334</v>
      </c>
      <c r="O2" s="2">
        <v>105</v>
      </c>
      <c r="P2" s="7">
        <f t="shared" ref="P2:P33" si="0">IF(D2&gt;0, SUM(E2/D2), 0)</f>
        <v>5.129032258064516</v>
      </c>
      <c r="Q2" s="7">
        <f t="shared" ref="Q2:Q33" si="1">IF(E2&gt;0,SUM((E2/F2)*90),0)</f>
        <v>5.3515332834704568</v>
      </c>
      <c r="R2" s="7">
        <f t="shared" ref="R2:R33" si="2">IF(D2&gt;0, SUM(N2/D2), 0)</f>
        <v>10.774193548387096</v>
      </c>
      <c r="S2" s="7">
        <f t="shared" ref="S2:S33" si="3">IF(N2&gt;0,SUM((N2/F2)*90),0)</f>
        <v>11.241585639491399</v>
      </c>
      <c r="T2" s="7">
        <f t="shared" ref="T2:T33" si="4">IF(D2&gt;0, SUM(O2/D2), 0)</f>
        <v>3.3870967741935485</v>
      </c>
      <c r="U2" s="7">
        <f t="shared" ref="U2:U33" si="5">IF(O2&gt;0,SUM((O2/F2)*90),0)</f>
        <v>3.5340314136125652</v>
      </c>
    </row>
    <row r="3" spans="1:21">
      <c r="A3" s="2" t="s">
        <v>38</v>
      </c>
      <c r="B3" s="2" t="s">
        <v>35</v>
      </c>
      <c r="C3" s="3">
        <v>10.3</v>
      </c>
      <c r="D3" s="6">
        <v>30</v>
      </c>
      <c r="E3" s="2">
        <v>158</v>
      </c>
      <c r="F3" s="2">
        <v>2578</v>
      </c>
      <c r="G3" s="2">
        <v>1</v>
      </c>
      <c r="H3" s="2">
        <v>3</v>
      </c>
      <c r="I3" s="2">
        <v>7</v>
      </c>
      <c r="J3" s="2">
        <v>3</v>
      </c>
      <c r="K3" s="2">
        <v>0</v>
      </c>
      <c r="L3" s="2">
        <v>5</v>
      </c>
      <c r="M3" s="2">
        <v>8</v>
      </c>
      <c r="N3" s="2">
        <v>377</v>
      </c>
      <c r="O3" s="2">
        <v>176</v>
      </c>
      <c r="P3" s="7">
        <f t="shared" si="0"/>
        <v>5.2666666666666666</v>
      </c>
      <c r="Q3" s="7">
        <f t="shared" si="1"/>
        <v>5.5159038013964308</v>
      </c>
      <c r="R3" s="7">
        <f t="shared" si="2"/>
        <v>12.566666666666666</v>
      </c>
      <c r="S3" s="7">
        <f t="shared" si="3"/>
        <v>13.161365399534521</v>
      </c>
      <c r="T3" s="7">
        <f t="shared" si="4"/>
        <v>5.8666666666666663</v>
      </c>
      <c r="U3" s="7">
        <f t="shared" si="5"/>
        <v>6.1442979053529863</v>
      </c>
    </row>
    <row r="4" spans="1:21">
      <c r="A4" s="2" t="s">
        <v>105</v>
      </c>
      <c r="B4" s="2" t="s">
        <v>27</v>
      </c>
      <c r="C4" s="3">
        <v>9.6999999999999993</v>
      </c>
      <c r="D4" s="6">
        <v>32</v>
      </c>
      <c r="E4" s="2">
        <v>152</v>
      </c>
      <c r="F4" s="2">
        <v>2828</v>
      </c>
      <c r="G4" s="2">
        <v>0</v>
      </c>
      <c r="H4" s="2">
        <v>3</v>
      </c>
      <c r="I4" s="2">
        <v>11</v>
      </c>
      <c r="J4" s="2">
        <v>4</v>
      </c>
      <c r="K4" s="2">
        <v>1</v>
      </c>
      <c r="L4" s="2">
        <v>3</v>
      </c>
      <c r="M4" s="2">
        <v>22</v>
      </c>
      <c r="N4" s="2">
        <v>349</v>
      </c>
      <c r="O4" s="2">
        <v>161</v>
      </c>
      <c r="P4" s="7">
        <f t="shared" si="0"/>
        <v>4.75</v>
      </c>
      <c r="Q4" s="7">
        <f t="shared" si="1"/>
        <v>4.8373408769448378</v>
      </c>
      <c r="R4" s="7">
        <f t="shared" si="2"/>
        <v>10.90625</v>
      </c>
      <c r="S4" s="7">
        <f t="shared" si="3"/>
        <v>11.106789250353607</v>
      </c>
      <c r="T4" s="7">
        <f t="shared" si="4"/>
        <v>5.03125</v>
      </c>
      <c r="U4" s="7">
        <f t="shared" si="5"/>
        <v>5.1237623762376243</v>
      </c>
    </row>
    <row r="5" spans="1:21">
      <c r="A5" s="2" t="s">
        <v>106</v>
      </c>
      <c r="B5" s="2" t="s">
        <v>7</v>
      </c>
      <c r="C5" s="3">
        <v>6.6</v>
      </c>
      <c r="D5" s="6">
        <v>33</v>
      </c>
      <c r="E5" s="2">
        <v>143</v>
      </c>
      <c r="F5" s="2">
        <v>2924</v>
      </c>
      <c r="G5" s="2">
        <v>1</v>
      </c>
      <c r="H5" s="2">
        <v>5</v>
      </c>
      <c r="I5" s="2">
        <v>13</v>
      </c>
      <c r="J5" s="2">
        <v>3</v>
      </c>
      <c r="K5" s="2">
        <v>0</v>
      </c>
      <c r="L5" s="2">
        <v>28</v>
      </c>
      <c r="M5" s="2">
        <v>20</v>
      </c>
      <c r="N5" s="2">
        <v>152</v>
      </c>
      <c r="O5" s="2">
        <v>105</v>
      </c>
      <c r="P5" s="7">
        <f t="shared" si="0"/>
        <v>4.333333333333333</v>
      </c>
      <c r="Q5" s="7">
        <f t="shared" si="1"/>
        <v>4.4015047879616969</v>
      </c>
      <c r="R5" s="7">
        <f t="shared" si="2"/>
        <v>4.6060606060606064</v>
      </c>
      <c r="S5" s="7">
        <f t="shared" si="3"/>
        <v>4.6785225718194257</v>
      </c>
      <c r="T5" s="7">
        <f t="shared" si="4"/>
        <v>3.1818181818181817</v>
      </c>
      <c r="U5" s="7">
        <f t="shared" si="5"/>
        <v>3.2318741450068402</v>
      </c>
    </row>
    <row r="6" spans="1:21">
      <c r="A6" s="2" t="s">
        <v>107</v>
      </c>
      <c r="B6" s="2" t="s">
        <v>3</v>
      </c>
      <c r="C6" s="3">
        <v>8.5</v>
      </c>
      <c r="D6" s="6">
        <v>28</v>
      </c>
      <c r="E6" s="2">
        <v>142</v>
      </c>
      <c r="F6" s="2">
        <v>2397</v>
      </c>
      <c r="G6" s="2">
        <v>2</v>
      </c>
      <c r="H6" s="2">
        <v>2</v>
      </c>
      <c r="I6" s="2">
        <v>10</v>
      </c>
      <c r="J6" s="2">
        <v>7</v>
      </c>
      <c r="K6" s="2">
        <v>0</v>
      </c>
      <c r="L6" s="2">
        <v>1</v>
      </c>
      <c r="M6" s="2">
        <v>8</v>
      </c>
      <c r="N6" s="2">
        <v>276</v>
      </c>
      <c r="O6" s="2">
        <v>109</v>
      </c>
      <c r="P6" s="7">
        <f t="shared" si="0"/>
        <v>5.0714285714285712</v>
      </c>
      <c r="Q6" s="7">
        <f t="shared" si="1"/>
        <v>5.3316645807259073</v>
      </c>
      <c r="R6" s="7">
        <f t="shared" si="2"/>
        <v>9.8571428571428577</v>
      </c>
      <c r="S6" s="7">
        <f t="shared" si="3"/>
        <v>10.362953692115145</v>
      </c>
      <c r="T6" s="7">
        <f t="shared" si="4"/>
        <v>3.8928571428571428</v>
      </c>
      <c r="U6" s="7">
        <f t="shared" si="5"/>
        <v>4.0926157697121406</v>
      </c>
    </row>
    <row r="7" spans="1:21">
      <c r="A7" s="2" t="s">
        <v>108</v>
      </c>
      <c r="B7" s="2" t="s">
        <v>1</v>
      </c>
      <c r="C7" s="3">
        <v>9.1999999999999993</v>
      </c>
      <c r="D7" s="6">
        <v>28</v>
      </c>
      <c r="E7" s="2">
        <v>140</v>
      </c>
      <c r="F7" s="2">
        <v>2485</v>
      </c>
      <c r="G7" s="2">
        <v>2</v>
      </c>
      <c r="H7" s="2">
        <v>0</v>
      </c>
      <c r="I7" s="2">
        <v>11</v>
      </c>
      <c r="J7" s="2">
        <v>10</v>
      </c>
      <c r="K7" s="2">
        <v>1</v>
      </c>
      <c r="L7" s="2">
        <v>0</v>
      </c>
      <c r="M7" s="2">
        <v>3</v>
      </c>
      <c r="N7" s="2">
        <v>315</v>
      </c>
      <c r="O7" s="2">
        <v>122</v>
      </c>
      <c r="P7" s="7">
        <f t="shared" si="0"/>
        <v>5</v>
      </c>
      <c r="Q7" s="7">
        <f t="shared" si="1"/>
        <v>5.070422535211268</v>
      </c>
      <c r="R7" s="7">
        <f t="shared" si="2"/>
        <v>11.25</v>
      </c>
      <c r="S7" s="7">
        <f t="shared" si="3"/>
        <v>11.408450704225352</v>
      </c>
      <c r="T7" s="7">
        <f t="shared" si="4"/>
        <v>4.3571428571428568</v>
      </c>
      <c r="U7" s="7">
        <f t="shared" si="5"/>
        <v>4.4185110663983904</v>
      </c>
    </row>
    <row r="8" spans="1:21">
      <c r="A8" s="2" t="s">
        <v>109</v>
      </c>
      <c r="B8" s="2" t="s">
        <v>23</v>
      </c>
      <c r="C8" s="3">
        <v>8.3000000000000007</v>
      </c>
      <c r="D8" s="6">
        <v>32</v>
      </c>
      <c r="E8" s="2">
        <v>139</v>
      </c>
      <c r="F8" s="2">
        <v>2818</v>
      </c>
      <c r="G8" s="2">
        <v>0</v>
      </c>
      <c r="H8" s="2">
        <v>0</v>
      </c>
      <c r="I8" s="2">
        <v>9</v>
      </c>
      <c r="J8" s="2">
        <v>2</v>
      </c>
      <c r="K8" s="2">
        <v>1</v>
      </c>
      <c r="L8" s="2">
        <v>0</v>
      </c>
      <c r="M8" s="2">
        <v>3</v>
      </c>
      <c r="N8" s="2">
        <v>291</v>
      </c>
      <c r="O8" s="2">
        <v>226</v>
      </c>
      <c r="P8" s="7">
        <f t="shared" si="0"/>
        <v>4.34375</v>
      </c>
      <c r="Q8" s="7">
        <f t="shared" si="1"/>
        <v>4.4393186657203687</v>
      </c>
      <c r="R8" s="7">
        <f t="shared" si="2"/>
        <v>9.09375</v>
      </c>
      <c r="S8" s="7">
        <f t="shared" si="3"/>
        <v>9.2938254080908447</v>
      </c>
      <c r="T8" s="7">
        <f t="shared" si="4"/>
        <v>7.0625</v>
      </c>
      <c r="U8" s="7">
        <f t="shared" si="5"/>
        <v>7.2178850248403128</v>
      </c>
    </row>
    <row r="9" spans="1:21">
      <c r="A9" s="2" t="s">
        <v>110</v>
      </c>
      <c r="B9" s="2" t="s">
        <v>17</v>
      </c>
      <c r="C9" s="3">
        <v>9.6999999999999993</v>
      </c>
      <c r="D9" s="6">
        <v>34</v>
      </c>
      <c r="E9" s="2">
        <v>138</v>
      </c>
      <c r="F9" s="2">
        <v>2976</v>
      </c>
      <c r="G9" s="2">
        <v>2</v>
      </c>
      <c r="H9" s="2">
        <v>0</v>
      </c>
      <c r="I9" s="2">
        <v>8</v>
      </c>
      <c r="J9" s="2">
        <v>5</v>
      </c>
      <c r="K9" s="2">
        <v>0</v>
      </c>
      <c r="L9" s="2">
        <v>3</v>
      </c>
      <c r="M9" s="2">
        <v>3</v>
      </c>
      <c r="N9" s="2">
        <v>319</v>
      </c>
      <c r="O9" s="2">
        <v>111</v>
      </c>
      <c r="P9" s="7">
        <f t="shared" si="0"/>
        <v>4.0588235294117645</v>
      </c>
      <c r="Q9" s="7">
        <f t="shared" si="1"/>
        <v>4.1733870967741939</v>
      </c>
      <c r="R9" s="7">
        <f t="shared" si="2"/>
        <v>9.382352941176471</v>
      </c>
      <c r="S9" s="7">
        <f t="shared" si="3"/>
        <v>9.6471774193548381</v>
      </c>
      <c r="T9" s="7">
        <f t="shared" si="4"/>
        <v>3.2647058823529411</v>
      </c>
      <c r="U9" s="7">
        <f t="shared" si="5"/>
        <v>3.3568548387096775</v>
      </c>
    </row>
    <row r="10" spans="1:21">
      <c r="A10" s="2" t="s">
        <v>111</v>
      </c>
      <c r="B10" s="2" t="s">
        <v>7</v>
      </c>
      <c r="C10" s="3">
        <v>8.6</v>
      </c>
      <c r="D10" s="6">
        <v>31</v>
      </c>
      <c r="E10" s="2">
        <v>138</v>
      </c>
      <c r="F10" s="2">
        <v>2790</v>
      </c>
      <c r="G10" s="2">
        <v>3</v>
      </c>
      <c r="H10" s="2">
        <v>0</v>
      </c>
      <c r="I10" s="2">
        <v>10</v>
      </c>
      <c r="J10" s="2">
        <v>0</v>
      </c>
      <c r="K10" s="2">
        <v>0</v>
      </c>
      <c r="L10" s="2">
        <v>0</v>
      </c>
      <c r="M10" s="2">
        <v>4</v>
      </c>
      <c r="N10" s="2">
        <v>239</v>
      </c>
      <c r="O10" s="2">
        <v>111</v>
      </c>
      <c r="P10" s="7">
        <f t="shared" si="0"/>
        <v>4.4516129032258061</v>
      </c>
      <c r="Q10" s="7">
        <f t="shared" si="1"/>
        <v>4.4516129032258061</v>
      </c>
      <c r="R10" s="7">
        <f t="shared" si="2"/>
        <v>7.709677419354839</v>
      </c>
      <c r="S10" s="7">
        <f t="shared" si="3"/>
        <v>7.7096774193548381</v>
      </c>
      <c r="T10" s="7">
        <f t="shared" si="4"/>
        <v>3.5806451612903225</v>
      </c>
      <c r="U10" s="7">
        <f t="shared" si="5"/>
        <v>3.580645161290323</v>
      </c>
    </row>
    <row r="11" spans="1:21">
      <c r="A11" s="2" t="s">
        <v>112</v>
      </c>
      <c r="B11" s="2" t="s">
        <v>27</v>
      </c>
      <c r="C11" s="3">
        <v>6.8</v>
      </c>
      <c r="D11" s="6">
        <v>27</v>
      </c>
      <c r="E11" s="2">
        <v>138</v>
      </c>
      <c r="F11" s="2">
        <v>2336</v>
      </c>
      <c r="G11" s="2">
        <v>4</v>
      </c>
      <c r="H11" s="2">
        <v>1</v>
      </c>
      <c r="I11" s="2">
        <v>8</v>
      </c>
      <c r="J11" s="2">
        <v>5</v>
      </c>
      <c r="K11" s="2">
        <v>0</v>
      </c>
      <c r="L11" s="2">
        <v>0</v>
      </c>
      <c r="M11" s="2">
        <v>2</v>
      </c>
      <c r="N11" s="2">
        <v>261</v>
      </c>
      <c r="O11" s="2">
        <v>131</v>
      </c>
      <c r="P11" s="7">
        <f t="shared" si="0"/>
        <v>5.1111111111111107</v>
      </c>
      <c r="Q11" s="7">
        <f t="shared" si="1"/>
        <v>5.3167808219178081</v>
      </c>
      <c r="R11" s="7">
        <f t="shared" si="2"/>
        <v>9.6666666666666661</v>
      </c>
      <c r="S11" s="7">
        <f t="shared" si="3"/>
        <v>10.055650684931507</v>
      </c>
      <c r="T11" s="7">
        <f t="shared" si="4"/>
        <v>4.8518518518518521</v>
      </c>
      <c r="U11" s="7">
        <f t="shared" si="5"/>
        <v>5.0470890410958908</v>
      </c>
    </row>
    <row r="12" spans="1:21">
      <c r="A12" s="2" t="s">
        <v>113</v>
      </c>
      <c r="B12" s="2" t="s">
        <v>33</v>
      </c>
      <c r="C12" s="3">
        <v>8.3000000000000007</v>
      </c>
      <c r="D12" s="6">
        <v>29</v>
      </c>
      <c r="E12" s="2">
        <v>137</v>
      </c>
      <c r="F12" s="2">
        <v>2610</v>
      </c>
      <c r="G12" s="2">
        <v>6</v>
      </c>
      <c r="H12" s="2">
        <v>0</v>
      </c>
      <c r="I12" s="2">
        <v>4</v>
      </c>
      <c r="J12" s="2">
        <v>5</v>
      </c>
      <c r="K12" s="2">
        <v>0</v>
      </c>
      <c r="L12" s="2">
        <v>1</v>
      </c>
      <c r="M12" s="2">
        <v>7</v>
      </c>
      <c r="N12" s="2">
        <v>295</v>
      </c>
      <c r="O12" s="2">
        <v>172</v>
      </c>
      <c r="P12" s="7">
        <f t="shared" si="0"/>
        <v>4.7241379310344831</v>
      </c>
      <c r="Q12" s="7">
        <f t="shared" si="1"/>
        <v>4.7241379310344831</v>
      </c>
      <c r="R12" s="7">
        <f t="shared" si="2"/>
        <v>10.172413793103448</v>
      </c>
      <c r="S12" s="7">
        <f t="shared" si="3"/>
        <v>10.172413793103448</v>
      </c>
      <c r="T12" s="7">
        <f t="shared" si="4"/>
        <v>5.931034482758621</v>
      </c>
      <c r="U12" s="7">
        <f t="shared" si="5"/>
        <v>5.931034482758621</v>
      </c>
    </row>
    <row r="13" spans="1:21">
      <c r="A13" s="2" t="s">
        <v>114</v>
      </c>
      <c r="B13" s="2" t="s">
        <v>23</v>
      </c>
      <c r="C13" s="3">
        <v>7.6</v>
      </c>
      <c r="D13" s="6">
        <v>31</v>
      </c>
      <c r="E13" s="2">
        <v>136</v>
      </c>
      <c r="F13" s="2">
        <v>2613</v>
      </c>
      <c r="G13" s="2">
        <v>2</v>
      </c>
      <c r="H13" s="2">
        <v>6</v>
      </c>
      <c r="I13" s="2">
        <v>8</v>
      </c>
      <c r="J13" s="2">
        <v>3</v>
      </c>
      <c r="K13" s="2">
        <v>1</v>
      </c>
      <c r="L13" s="2">
        <v>58</v>
      </c>
      <c r="M13" s="2">
        <v>53</v>
      </c>
      <c r="N13" s="2">
        <v>107</v>
      </c>
      <c r="O13" s="2">
        <v>132</v>
      </c>
      <c r="P13" s="7">
        <f t="shared" si="0"/>
        <v>4.387096774193548</v>
      </c>
      <c r="Q13" s="7">
        <f t="shared" si="1"/>
        <v>4.6842709529276689</v>
      </c>
      <c r="R13" s="7">
        <f t="shared" si="2"/>
        <v>3.4516129032258065</v>
      </c>
      <c r="S13" s="7">
        <f t="shared" si="3"/>
        <v>3.6854190585533866</v>
      </c>
      <c r="T13" s="7">
        <f t="shared" si="4"/>
        <v>4.258064516129032</v>
      </c>
      <c r="U13" s="7">
        <f t="shared" si="5"/>
        <v>4.546498277841561</v>
      </c>
    </row>
    <row r="14" spans="1:21">
      <c r="A14" s="2" t="s">
        <v>117</v>
      </c>
      <c r="B14" s="2" t="s">
        <v>5</v>
      </c>
      <c r="C14" s="3">
        <v>7.1</v>
      </c>
      <c r="D14" s="6">
        <v>33</v>
      </c>
      <c r="E14" s="2">
        <v>133</v>
      </c>
      <c r="F14" s="2">
        <v>2959</v>
      </c>
      <c r="G14" s="2">
        <v>1</v>
      </c>
      <c r="H14" s="2">
        <v>3</v>
      </c>
      <c r="I14" s="2">
        <v>11</v>
      </c>
      <c r="J14" s="2">
        <v>3</v>
      </c>
      <c r="K14" s="2">
        <v>0</v>
      </c>
      <c r="L14" s="2">
        <v>29</v>
      </c>
      <c r="M14" s="2">
        <v>23</v>
      </c>
      <c r="N14" s="2">
        <v>99</v>
      </c>
      <c r="O14" s="2">
        <v>138</v>
      </c>
      <c r="P14" s="7">
        <f t="shared" si="0"/>
        <v>4.0303030303030303</v>
      </c>
      <c r="Q14" s="7">
        <f t="shared" si="1"/>
        <v>4.0452855694491383</v>
      </c>
      <c r="R14" s="7">
        <f t="shared" si="2"/>
        <v>3</v>
      </c>
      <c r="S14" s="7">
        <f t="shared" si="3"/>
        <v>3.011152416356877</v>
      </c>
      <c r="T14" s="7">
        <f t="shared" si="4"/>
        <v>4.1818181818181817</v>
      </c>
      <c r="U14" s="7">
        <f t="shared" si="5"/>
        <v>4.1973639743156479</v>
      </c>
    </row>
    <row r="15" spans="1:21">
      <c r="A15" s="2" t="s">
        <v>116</v>
      </c>
      <c r="B15" s="2" t="s">
        <v>7</v>
      </c>
      <c r="C15" s="3">
        <v>8.5</v>
      </c>
      <c r="D15" s="6">
        <v>32</v>
      </c>
      <c r="E15" s="2">
        <v>133</v>
      </c>
      <c r="F15" s="2">
        <v>2867</v>
      </c>
      <c r="G15" s="2">
        <v>0</v>
      </c>
      <c r="H15" s="2">
        <v>1</v>
      </c>
      <c r="I15" s="2">
        <v>12</v>
      </c>
      <c r="J15" s="2">
        <v>6</v>
      </c>
      <c r="K15" s="2">
        <v>1</v>
      </c>
      <c r="L15" s="2">
        <v>1</v>
      </c>
      <c r="M15" s="2">
        <v>10</v>
      </c>
      <c r="N15" s="2">
        <v>270</v>
      </c>
      <c r="O15" s="2">
        <v>126</v>
      </c>
      <c r="P15" s="7">
        <f t="shared" si="0"/>
        <v>4.15625</v>
      </c>
      <c r="Q15" s="7">
        <f t="shared" si="1"/>
        <v>4.175095919079177</v>
      </c>
      <c r="R15" s="7">
        <f t="shared" si="2"/>
        <v>8.4375</v>
      </c>
      <c r="S15" s="7">
        <f t="shared" si="3"/>
        <v>8.4757586327171257</v>
      </c>
      <c r="T15" s="7">
        <f t="shared" si="4"/>
        <v>3.9375</v>
      </c>
      <c r="U15" s="7">
        <f t="shared" si="5"/>
        <v>3.9553540286013256</v>
      </c>
    </row>
    <row r="16" spans="1:21">
      <c r="A16" s="2" t="s">
        <v>115</v>
      </c>
      <c r="B16" s="2" t="s">
        <v>15</v>
      </c>
      <c r="C16" s="3">
        <v>7.2</v>
      </c>
      <c r="D16" s="6">
        <v>28</v>
      </c>
      <c r="E16" s="2">
        <v>133</v>
      </c>
      <c r="F16" s="2">
        <v>2409</v>
      </c>
      <c r="G16" s="2">
        <v>2</v>
      </c>
      <c r="H16" s="2">
        <v>1</v>
      </c>
      <c r="I16" s="2">
        <v>8</v>
      </c>
      <c r="J16" s="2">
        <v>11</v>
      </c>
      <c r="K16" s="2">
        <v>0</v>
      </c>
      <c r="L16" s="2">
        <v>0</v>
      </c>
      <c r="M16" s="2">
        <v>5</v>
      </c>
      <c r="N16" s="2">
        <v>288</v>
      </c>
      <c r="O16" s="2">
        <v>168</v>
      </c>
      <c r="P16" s="7">
        <f t="shared" si="0"/>
        <v>4.75</v>
      </c>
      <c r="Q16" s="7">
        <f t="shared" si="1"/>
        <v>4.9688667496886678</v>
      </c>
      <c r="R16" s="7">
        <f t="shared" si="2"/>
        <v>10.285714285714286</v>
      </c>
      <c r="S16" s="7">
        <f t="shared" si="3"/>
        <v>10.759651307596513</v>
      </c>
      <c r="T16" s="7">
        <f t="shared" si="4"/>
        <v>6</v>
      </c>
      <c r="U16" s="7">
        <f t="shared" si="5"/>
        <v>6.2764632627646328</v>
      </c>
    </row>
    <row r="17" spans="1:21">
      <c r="A17" s="2" t="s">
        <v>119</v>
      </c>
      <c r="B17" s="2" t="s">
        <v>7</v>
      </c>
      <c r="C17" s="3">
        <v>7.4</v>
      </c>
      <c r="D17" s="6">
        <v>31</v>
      </c>
      <c r="E17" s="2">
        <v>130</v>
      </c>
      <c r="F17" s="2">
        <v>2724</v>
      </c>
      <c r="G17" s="2">
        <v>0</v>
      </c>
      <c r="H17" s="2">
        <v>1</v>
      </c>
      <c r="I17" s="2">
        <v>11</v>
      </c>
      <c r="J17" s="2">
        <v>7</v>
      </c>
      <c r="K17" s="2">
        <v>0</v>
      </c>
      <c r="L17" s="2">
        <v>22</v>
      </c>
      <c r="M17" s="2">
        <v>21</v>
      </c>
      <c r="N17" s="2">
        <v>227</v>
      </c>
      <c r="O17" s="2">
        <v>190</v>
      </c>
      <c r="P17" s="7">
        <f t="shared" si="0"/>
        <v>4.193548387096774</v>
      </c>
      <c r="Q17" s="7">
        <f t="shared" si="1"/>
        <v>4.2951541850220263</v>
      </c>
      <c r="R17" s="7">
        <f t="shared" si="2"/>
        <v>7.32258064516129</v>
      </c>
      <c r="S17" s="7">
        <f t="shared" si="3"/>
        <v>7.5</v>
      </c>
      <c r="T17" s="7">
        <f t="shared" si="4"/>
        <v>6.129032258064516</v>
      </c>
      <c r="U17" s="7">
        <f t="shared" si="5"/>
        <v>6.2775330396475768</v>
      </c>
    </row>
    <row r="18" spans="1:21">
      <c r="A18" s="2" t="s">
        <v>118</v>
      </c>
      <c r="B18" s="2" t="s">
        <v>37</v>
      </c>
      <c r="C18" s="3">
        <v>8.1999999999999993</v>
      </c>
      <c r="D18" s="6">
        <v>28</v>
      </c>
      <c r="E18" s="2">
        <v>130</v>
      </c>
      <c r="F18" s="2">
        <v>2393</v>
      </c>
      <c r="G18" s="2">
        <v>0</v>
      </c>
      <c r="H18" s="2">
        <v>1</v>
      </c>
      <c r="I18" s="2">
        <v>10</v>
      </c>
      <c r="J18" s="2">
        <v>1</v>
      </c>
      <c r="K18" s="2">
        <v>1</v>
      </c>
      <c r="L18" s="2">
        <v>4</v>
      </c>
      <c r="M18" s="2">
        <v>7</v>
      </c>
      <c r="N18" s="2">
        <v>245</v>
      </c>
      <c r="O18" s="2">
        <v>162</v>
      </c>
      <c r="P18" s="7">
        <f t="shared" si="0"/>
        <v>4.6428571428571432</v>
      </c>
      <c r="Q18" s="7">
        <f t="shared" si="1"/>
        <v>4.8892603426661099</v>
      </c>
      <c r="R18" s="7">
        <f t="shared" si="2"/>
        <v>8.75</v>
      </c>
      <c r="S18" s="7">
        <f t="shared" si="3"/>
        <v>9.2143752611784375</v>
      </c>
      <c r="T18" s="7">
        <f t="shared" si="4"/>
        <v>5.7857142857142856</v>
      </c>
      <c r="U18" s="7">
        <f t="shared" si="5"/>
        <v>6.0927705808608437</v>
      </c>
    </row>
    <row r="19" spans="1:21">
      <c r="A19" s="2" t="s">
        <v>120</v>
      </c>
      <c r="B19" s="2" t="s">
        <v>1</v>
      </c>
      <c r="C19" s="3">
        <v>7</v>
      </c>
      <c r="D19" s="6">
        <v>25</v>
      </c>
      <c r="E19" s="2">
        <v>128</v>
      </c>
      <c r="F19" s="2">
        <v>2163</v>
      </c>
      <c r="G19" s="2">
        <v>3</v>
      </c>
      <c r="H19" s="2">
        <v>2</v>
      </c>
      <c r="I19" s="2">
        <v>10</v>
      </c>
      <c r="J19" s="2">
        <v>6</v>
      </c>
      <c r="K19" s="2">
        <v>0</v>
      </c>
      <c r="L19" s="2">
        <v>1</v>
      </c>
      <c r="M19" s="2">
        <v>7</v>
      </c>
      <c r="N19" s="2">
        <v>188</v>
      </c>
      <c r="O19" s="2">
        <v>115</v>
      </c>
      <c r="P19" s="7">
        <f t="shared" si="0"/>
        <v>5.12</v>
      </c>
      <c r="Q19" s="7">
        <f t="shared" si="1"/>
        <v>5.3259361997226069</v>
      </c>
      <c r="R19" s="7">
        <f t="shared" si="2"/>
        <v>7.52</v>
      </c>
      <c r="S19" s="7">
        <f t="shared" si="3"/>
        <v>7.8224687933425798</v>
      </c>
      <c r="T19" s="7">
        <f t="shared" si="4"/>
        <v>4.5999999999999996</v>
      </c>
      <c r="U19" s="7">
        <f t="shared" si="5"/>
        <v>4.7850208044382807</v>
      </c>
    </row>
    <row r="20" spans="1:21">
      <c r="A20" s="2" t="s">
        <v>122</v>
      </c>
      <c r="B20" s="2" t="s">
        <v>3</v>
      </c>
      <c r="C20" s="3">
        <v>7.3</v>
      </c>
      <c r="D20" s="6">
        <v>33</v>
      </c>
      <c r="E20" s="2">
        <v>124</v>
      </c>
      <c r="F20" s="2">
        <v>2759</v>
      </c>
      <c r="G20" s="2">
        <v>0</v>
      </c>
      <c r="H20" s="2">
        <v>2</v>
      </c>
      <c r="I20" s="2">
        <v>10</v>
      </c>
      <c r="J20" s="2">
        <v>1</v>
      </c>
      <c r="K20" s="2">
        <v>0</v>
      </c>
      <c r="L20" s="2">
        <v>18</v>
      </c>
      <c r="M20" s="2">
        <v>18</v>
      </c>
      <c r="N20" s="2">
        <v>130</v>
      </c>
      <c r="O20" s="2">
        <v>177</v>
      </c>
      <c r="P20" s="7">
        <f t="shared" si="0"/>
        <v>3.7575757575757578</v>
      </c>
      <c r="Q20" s="7">
        <f t="shared" si="1"/>
        <v>4.0449438202247192</v>
      </c>
      <c r="R20" s="7">
        <f t="shared" si="2"/>
        <v>3.9393939393939394</v>
      </c>
      <c r="S20" s="7">
        <f t="shared" si="3"/>
        <v>4.240666908300109</v>
      </c>
      <c r="T20" s="7">
        <f t="shared" si="4"/>
        <v>5.3636363636363633</v>
      </c>
      <c r="U20" s="7">
        <f t="shared" si="5"/>
        <v>5.7738310982239938</v>
      </c>
    </row>
    <row r="21" spans="1:21">
      <c r="A21" s="2" t="s">
        <v>121</v>
      </c>
      <c r="B21" s="2" t="s">
        <v>11</v>
      </c>
      <c r="C21" s="3">
        <v>6.9</v>
      </c>
      <c r="D21" s="6">
        <v>27</v>
      </c>
      <c r="E21" s="2">
        <v>124</v>
      </c>
      <c r="F21" s="2">
        <v>2404</v>
      </c>
      <c r="G21" s="2">
        <v>2</v>
      </c>
      <c r="H21" s="2">
        <v>2</v>
      </c>
      <c r="I21" s="2">
        <v>6</v>
      </c>
      <c r="J21" s="2">
        <v>5</v>
      </c>
      <c r="K21" s="2">
        <v>3</v>
      </c>
      <c r="L21" s="2">
        <v>2</v>
      </c>
      <c r="M21" s="2">
        <v>5</v>
      </c>
      <c r="N21" s="2">
        <v>274</v>
      </c>
      <c r="O21" s="2">
        <v>180</v>
      </c>
      <c r="P21" s="7">
        <f t="shared" si="0"/>
        <v>4.5925925925925926</v>
      </c>
      <c r="Q21" s="7">
        <f t="shared" si="1"/>
        <v>4.6422628951747091</v>
      </c>
      <c r="R21" s="7">
        <f t="shared" si="2"/>
        <v>10.148148148148149</v>
      </c>
      <c r="S21" s="7">
        <f t="shared" si="3"/>
        <v>10.257903494176372</v>
      </c>
      <c r="T21" s="7">
        <f t="shared" si="4"/>
        <v>6.666666666666667</v>
      </c>
      <c r="U21" s="7">
        <f t="shared" si="5"/>
        <v>6.7387687188019969</v>
      </c>
    </row>
    <row r="22" spans="1:21">
      <c r="A22" s="2" t="s">
        <v>123</v>
      </c>
      <c r="B22" s="2" t="s">
        <v>11</v>
      </c>
      <c r="C22" s="3">
        <v>5.5</v>
      </c>
      <c r="D22" s="6">
        <v>31</v>
      </c>
      <c r="E22" s="2">
        <v>121</v>
      </c>
      <c r="F22" s="2">
        <v>2700</v>
      </c>
      <c r="G22" s="2">
        <v>1</v>
      </c>
      <c r="H22" s="2">
        <v>0</v>
      </c>
      <c r="I22" s="2">
        <v>9</v>
      </c>
      <c r="J22" s="2">
        <v>4</v>
      </c>
      <c r="K22" s="2">
        <v>0</v>
      </c>
      <c r="L22" s="2">
        <v>9</v>
      </c>
      <c r="M22" s="2">
        <v>14</v>
      </c>
      <c r="N22" s="2">
        <v>193</v>
      </c>
      <c r="O22" s="2">
        <v>153</v>
      </c>
      <c r="P22" s="7">
        <f t="shared" si="0"/>
        <v>3.903225806451613</v>
      </c>
      <c r="Q22" s="7">
        <f t="shared" si="1"/>
        <v>4.0333333333333332</v>
      </c>
      <c r="R22" s="7">
        <f t="shared" si="2"/>
        <v>6.225806451612903</v>
      </c>
      <c r="S22" s="7">
        <f t="shared" si="3"/>
        <v>6.4333333333333336</v>
      </c>
      <c r="T22" s="7">
        <f t="shared" si="4"/>
        <v>4.935483870967742</v>
      </c>
      <c r="U22" s="7">
        <f t="shared" si="5"/>
        <v>5.0999999999999996</v>
      </c>
    </row>
    <row r="23" spans="1:21">
      <c r="A23" s="2" t="s">
        <v>124</v>
      </c>
      <c r="B23" s="2" t="s">
        <v>3</v>
      </c>
      <c r="C23" s="3">
        <v>7.7</v>
      </c>
      <c r="D23" s="6">
        <v>29</v>
      </c>
      <c r="E23" s="2">
        <v>121</v>
      </c>
      <c r="F23" s="2">
        <v>2504</v>
      </c>
      <c r="G23" s="2">
        <v>0</v>
      </c>
      <c r="H23" s="2">
        <v>1</v>
      </c>
      <c r="I23" s="2">
        <v>11</v>
      </c>
      <c r="J23" s="2">
        <v>6</v>
      </c>
      <c r="K23" s="2">
        <v>1</v>
      </c>
      <c r="L23" s="2">
        <v>1</v>
      </c>
      <c r="M23" s="2">
        <v>1</v>
      </c>
      <c r="N23" s="2">
        <v>241</v>
      </c>
      <c r="O23" s="2">
        <v>146</v>
      </c>
      <c r="P23" s="7">
        <f t="shared" si="0"/>
        <v>4.1724137931034484</v>
      </c>
      <c r="Q23" s="7">
        <f t="shared" si="1"/>
        <v>4.3490415335463259</v>
      </c>
      <c r="R23" s="7">
        <f t="shared" si="2"/>
        <v>8.3103448275862064</v>
      </c>
      <c r="S23" s="7">
        <f t="shared" si="3"/>
        <v>8.6621405750798726</v>
      </c>
      <c r="T23" s="7">
        <f t="shared" si="4"/>
        <v>5.0344827586206895</v>
      </c>
      <c r="U23" s="7">
        <f t="shared" si="5"/>
        <v>5.2476038338658144</v>
      </c>
    </row>
    <row r="24" spans="1:21">
      <c r="A24" s="2" t="s">
        <v>125</v>
      </c>
      <c r="B24" s="2" t="s">
        <v>19</v>
      </c>
      <c r="C24" s="3">
        <v>8.4</v>
      </c>
      <c r="D24" s="6">
        <v>32</v>
      </c>
      <c r="E24" s="2">
        <v>119</v>
      </c>
      <c r="F24" s="2">
        <v>2605</v>
      </c>
      <c r="G24" s="2">
        <v>0</v>
      </c>
      <c r="H24" s="2">
        <v>2</v>
      </c>
      <c r="I24" s="2">
        <v>6</v>
      </c>
      <c r="J24" s="2">
        <v>3</v>
      </c>
      <c r="K24" s="2">
        <v>0</v>
      </c>
      <c r="L24" s="2">
        <v>0</v>
      </c>
      <c r="M24" s="2">
        <v>6</v>
      </c>
      <c r="N24" s="2">
        <v>304</v>
      </c>
      <c r="O24" s="2">
        <v>122</v>
      </c>
      <c r="P24" s="7">
        <f t="shared" si="0"/>
        <v>3.71875</v>
      </c>
      <c r="Q24" s="7">
        <f t="shared" si="1"/>
        <v>4.1113243761996161</v>
      </c>
      <c r="R24" s="7">
        <f t="shared" si="2"/>
        <v>9.5</v>
      </c>
      <c r="S24" s="7">
        <f t="shared" si="3"/>
        <v>10.502879078694818</v>
      </c>
      <c r="T24" s="7">
        <f t="shared" si="4"/>
        <v>3.8125</v>
      </c>
      <c r="U24" s="7">
        <f t="shared" si="5"/>
        <v>4.2149712092130516</v>
      </c>
    </row>
    <row r="25" spans="1:21">
      <c r="A25" s="2" t="s">
        <v>127</v>
      </c>
      <c r="B25" s="2" t="s">
        <v>5</v>
      </c>
      <c r="C25" s="3">
        <v>8.9</v>
      </c>
      <c r="D25" s="6">
        <v>29</v>
      </c>
      <c r="E25" s="2">
        <v>119</v>
      </c>
      <c r="F25" s="2">
        <v>2530</v>
      </c>
      <c r="G25" s="2">
        <v>0</v>
      </c>
      <c r="H25" s="2">
        <v>0</v>
      </c>
      <c r="I25" s="2">
        <v>8</v>
      </c>
      <c r="J25" s="2">
        <v>2</v>
      </c>
      <c r="K25" s="2">
        <v>0</v>
      </c>
      <c r="L25" s="2">
        <v>0</v>
      </c>
      <c r="M25" s="2">
        <v>2</v>
      </c>
      <c r="N25" s="2">
        <v>263</v>
      </c>
      <c r="O25" s="2">
        <v>97</v>
      </c>
      <c r="P25" s="7">
        <f t="shared" si="0"/>
        <v>4.1034482758620694</v>
      </c>
      <c r="Q25" s="7">
        <f t="shared" si="1"/>
        <v>4.233201581027668</v>
      </c>
      <c r="R25" s="7">
        <f t="shared" si="2"/>
        <v>9.068965517241379</v>
      </c>
      <c r="S25" s="7">
        <f t="shared" si="3"/>
        <v>9.3557312252964415</v>
      </c>
      <c r="T25" s="7">
        <f t="shared" si="4"/>
        <v>3.3448275862068964</v>
      </c>
      <c r="U25" s="7">
        <f t="shared" si="5"/>
        <v>3.4505928853754941</v>
      </c>
    </row>
    <row r="26" spans="1:21">
      <c r="A26" s="2" t="s">
        <v>126</v>
      </c>
      <c r="B26" s="2" t="s">
        <v>15</v>
      </c>
      <c r="C26" s="3">
        <v>6</v>
      </c>
      <c r="D26" s="6">
        <v>26</v>
      </c>
      <c r="E26" s="2">
        <v>119</v>
      </c>
      <c r="F26" s="2">
        <v>2128</v>
      </c>
      <c r="G26" s="2">
        <v>1</v>
      </c>
      <c r="H26" s="2">
        <v>1</v>
      </c>
      <c r="I26" s="2">
        <v>8</v>
      </c>
      <c r="J26" s="2">
        <v>3</v>
      </c>
      <c r="K26" s="2">
        <v>2</v>
      </c>
      <c r="L26" s="2">
        <v>0</v>
      </c>
      <c r="M26" s="2">
        <v>1</v>
      </c>
      <c r="N26" s="2">
        <v>288</v>
      </c>
      <c r="O26" s="2">
        <v>97</v>
      </c>
      <c r="P26" s="7">
        <f t="shared" si="0"/>
        <v>4.5769230769230766</v>
      </c>
      <c r="Q26" s="7">
        <f t="shared" si="1"/>
        <v>5.0328947368421053</v>
      </c>
      <c r="R26" s="7">
        <f t="shared" si="2"/>
        <v>11.076923076923077</v>
      </c>
      <c r="S26" s="7">
        <f t="shared" si="3"/>
        <v>12.180451127819548</v>
      </c>
      <c r="T26" s="7">
        <f t="shared" si="4"/>
        <v>3.7307692307692308</v>
      </c>
      <c r="U26" s="7">
        <f t="shared" si="5"/>
        <v>4.1024436090225569</v>
      </c>
    </row>
    <row r="27" spans="1:21">
      <c r="A27" s="2" t="s">
        <v>128</v>
      </c>
      <c r="B27" s="2" t="s">
        <v>9</v>
      </c>
      <c r="C27" s="3">
        <v>7.9</v>
      </c>
      <c r="D27" s="6">
        <v>33</v>
      </c>
      <c r="E27" s="2">
        <v>118</v>
      </c>
      <c r="F27" s="2">
        <v>2895</v>
      </c>
      <c r="G27" s="2">
        <v>0</v>
      </c>
      <c r="H27" s="2">
        <v>1</v>
      </c>
      <c r="I27" s="2">
        <v>6</v>
      </c>
      <c r="J27" s="2">
        <v>2</v>
      </c>
      <c r="K27" s="2">
        <v>1</v>
      </c>
      <c r="L27" s="2">
        <v>2</v>
      </c>
      <c r="M27" s="2">
        <v>7</v>
      </c>
      <c r="N27" s="2">
        <v>295</v>
      </c>
      <c r="O27" s="2">
        <v>177</v>
      </c>
      <c r="P27" s="7">
        <f t="shared" si="0"/>
        <v>3.5757575757575757</v>
      </c>
      <c r="Q27" s="7">
        <f t="shared" si="1"/>
        <v>3.6683937823834194</v>
      </c>
      <c r="R27" s="7">
        <f t="shared" si="2"/>
        <v>8.9393939393939394</v>
      </c>
      <c r="S27" s="7">
        <f t="shared" si="3"/>
        <v>9.1709844559585481</v>
      </c>
      <c r="T27" s="7">
        <f t="shared" si="4"/>
        <v>5.3636363636363633</v>
      </c>
      <c r="U27" s="7">
        <f t="shared" si="5"/>
        <v>5.5025906735751295</v>
      </c>
    </row>
    <row r="28" spans="1:21">
      <c r="A28" s="2" t="s">
        <v>129</v>
      </c>
      <c r="B28" s="2" t="s">
        <v>5</v>
      </c>
      <c r="C28" s="3">
        <v>7.7</v>
      </c>
      <c r="D28" s="6">
        <v>28</v>
      </c>
      <c r="E28" s="2">
        <v>117</v>
      </c>
      <c r="F28" s="2">
        <v>2342</v>
      </c>
      <c r="G28" s="2">
        <v>1</v>
      </c>
      <c r="H28" s="2">
        <v>2</v>
      </c>
      <c r="I28" s="2">
        <v>9</v>
      </c>
      <c r="J28" s="2">
        <v>4</v>
      </c>
      <c r="K28" s="2">
        <v>0</v>
      </c>
      <c r="L28" s="2">
        <v>0</v>
      </c>
      <c r="M28" s="2">
        <v>10</v>
      </c>
      <c r="N28" s="2">
        <v>188</v>
      </c>
      <c r="O28" s="2">
        <v>115</v>
      </c>
      <c r="P28" s="7">
        <f t="shared" si="0"/>
        <v>4.1785714285714288</v>
      </c>
      <c r="Q28" s="7">
        <f t="shared" si="1"/>
        <v>4.4961571306575578</v>
      </c>
      <c r="R28" s="7">
        <f t="shared" si="2"/>
        <v>6.7142857142857144</v>
      </c>
      <c r="S28" s="7">
        <f t="shared" si="3"/>
        <v>7.2245943637916312</v>
      </c>
      <c r="T28" s="7">
        <f t="shared" si="4"/>
        <v>4.1071428571428568</v>
      </c>
      <c r="U28" s="7">
        <f t="shared" si="5"/>
        <v>4.4192997438087103</v>
      </c>
    </row>
    <row r="29" spans="1:21">
      <c r="A29" s="2" t="s">
        <v>130</v>
      </c>
      <c r="B29" s="2" t="s">
        <v>1</v>
      </c>
      <c r="C29" s="3">
        <v>7.6</v>
      </c>
      <c r="D29" s="6">
        <v>27</v>
      </c>
      <c r="E29" s="2">
        <v>116</v>
      </c>
      <c r="F29" s="2">
        <v>2423</v>
      </c>
      <c r="G29" s="2">
        <v>0</v>
      </c>
      <c r="H29" s="2">
        <v>5</v>
      </c>
      <c r="I29" s="2">
        <v>10</v>
      </c>
      <c r="J29" s="2">
        <v>5</v>
      </c>
      <c r="K29" s="2">
        <v>0</v>
      </c>
      <c r="L29" s="2">
        <v>9</v>
      </c>
      <c r="M29" s="2">
        <v>12</v>
      </c>
      <c r="N29" s="2">
        <v>154</v>
      </c>
      <c r="O29" s="2">
        <v>118</v>
      </c>
      <c r="P29" s="7">
        <f t="shared" si="0"/>
        <v>4.2962962962962967</v>
      </c>
      <c r="Q29" s="7">
        <f t="shared" si="1"/>
        <v>4.3087082129591412</v>
      </c>
      <c r="R29" s="7">
        <f t="shared" si="2"/>
        <v>5.7037037037037033</v>
      </c>
      <c r="S29" s="7">
        <f t="shared" si="3"/>
        <v>5.7201815930664468</v>
      </c>
      <c r="T29" s="7">
        <f t="shared" si="4"/>
        <v>4.3703703703703702</v>
      </c>
      <c r="U29" s="7">
        <f t="shared" si="5"/>
        <v>4.3829962855963682</v>
      </c>
    </row>
    <row r="30" spans="1:21">
      <c r="A30" s="2" t="s">
        <v>131</v>
      </c>
      <c r="B30" s="2" t="s">
        <v>29</v>
      </c>
      <c r="C30" s="3">
        <v>8.5</v>
      </c>
      <c r="D30" s="6">
        <v>28</v>
      </c>
      <c r="E30" s="2">
        <v>114</v>
      </c>
      <c r="F30" s="2">
        <v>2405</v>
      </c>
      <c r="G30" s="2">
        <v>2</v>
      </c>
      <c r="H30" s="2">
        <v>1</v>
      </c>
      <c r="I30" s="2">
        <v>5</v>
      </c>
      <c r="J30" s="2">
        <v>3</v>
      </c>
      <c r="K30" s="2">
        <v>1</v>
      </c>
      <c r="L30" s="2">
        <v>0</v>
      </c>
      <c r="M30" s="2">
        <v>2</v>
      </c>
      <c r="N30" s="2">
        <v>274</v>
      </c>
      <c r="O30" s="2">
        <v>143</v>
      </c>
      <c r="P30" s="7">
        <f t="shared" si="0"/>
        <v>4.0714285714285712</v>
      </c>
      <c r="Q30" s="7">
        <f t="shared" si="1"/>
        <v>4.2661122661122661</v>
      </c>
      <c r="R30" s="7">
        <f t="shared" si="2"/>
        <v>9.7857142857142865</v>
      </c>
      <c r="S30" s="7">
        <f t="shared" si="3"/>
        <v>10.253638253638254</v>
      </c>
      <c r="T30" s="7">
        <f t="shared" si="4"/>
        <v>5.1071428571428568</v>
      </c>
      <c r="U30" s="7">
        <f t="shared" si="5"/>
        <v>5.3513513513513518</v>
      </c>
    </row>
    <row r="31" spans="1:21">
      <c r="A31" s="2" t="s">
        <v>132</v>
      </c>
      <c r="B31" s="2" t="s">
        <v>40</v>
      </c>
      <c r="C31" s="3">
        <v>7.1</v>
      </c>
      <c r="D31" s="6">
        <v>26</v>
      </c>
      <c r="E31" s="2">
        <v>113</v>
      </c>
      <c r="F31" s="2">
        <v>2105</v>
      </c>
      <c r="G31" s="2">
        <v>1</v>
      </c>
      <c r="H31" s="2">
        <v>3</v>
      </c>
      <c r="I31" s="2">
        <v>8</v>
      </c>
      <c r="J31" s="2">
        <v>3</v>
      </c>
      <c r="K31" s="2">
        <v>0</v>
      </c>
      <c r="L31" s="2">
        <v>22</v>
      </c>
      <c r="M31" s="2">
        <v>17</v>
      </c>
      <c r="N31" s="2">
        <v>182</v>
      </c>
      <c r="O31" s="2">
        <v>141</v>
      </c>
      <c r="P31" s="7">
        <f t="shared" si="0"/>
        <v>4.3461538461538458</v>
      </c>
      <c r="Q31" s="7">
        <f t="shared" si="1"/>
        <v>4.8313539192399046</v>
      </c>
      <c r="R31" s="7">
        <f t="shared" si="2"/>
        <v>7</v>
      </c>
      <c r="S31" s="7">
        <f t="shared" si="3"/>
        <v>7.7814726840855108</v>
      </c>
      <c r="T31" s="7">
        <f t="shared" si="4"/>
        <v>5.4230769230769234</v>
      </c>
      <c r="U31" s="7">
        <f t="shared" si="5"/>
        <v>6.0285035629453683</v>
      </c>
    </row>
    <row r="32" spans="1:21">
      <c r="A32" s="2" t="s">
        <v>133</v>
      </c>
      <c r="B32" s="2" t="s">
        <v>19</v>
      </c>
      <c r="C32" s="3">
        <v>7.8</v>
      </c>
      <c r="D32" s="2">
        <v>27</v>
      </c>
      <c r="E32" s="2">
        <v>112</v>
      </c>
      <c r="F32" s="2">
        <v>2364</v>
      </c>
      <c r="G32" s="2">
        <v>2</v>
      </c>
      <c r="H32" s="2">
        <v>0</v>
      </c>
      <c r="I32" s="2">
        <v>6</v>
      </c>
      <c r="J32" s="2">
        <v>6</v>
      </c>
      <c r="K32" s="2">
        <v>1</v>
      </c>
      <c r="L32" s="2">
        <v>3</v>
      </c>
      <c r="M32" s="2">
        <v>2</v>
      </c>
      <c r="N32" s="2">
        <v>272</v>
      </c>
      <c r="O32" s="2">
        <v>151</v>
      </c>
      <c r="P32" s="7">
        <f t="shared" si="0"/>
        <v>4.1481481481481479</v>
      </c>
      <c r="Q32" s="7">
        <f t="shared" si="1"/>
        <v>4.2639593908629445</v>
      </c>
      <c r="R32" s="7">
        <f t="shared" si="2"/>
        <v>10.074074074074074</v>
      </c>
      <c r="S32" s="7">
        <f t="shared" si="3"/>
        <v>10.355329949238579</v>
      </c>
      <c r="T32" s="7">
        <f t="shared" si="4"/>
        <v>5.5925925925925926</v>
      </c>
      <c r="U32" s="7">
        <f t="shared" si="5"/>
        <v>5.748730964467005</v>
      </c>
    </row>
    <row r="33" spans="1:21">
      <c r="A33" s="2" t="s">
        <v>135</v>
      </c>
      <c r="B33" s="2" t="s">
        <v>25</v>
      </c>
      <c r="C33" s="3">
        <v>6.8</v>
      </c>
      <c r="D33" s="6">
        <v>31</v>
      </c>
      <c r="E33" s="2">
        <v>107</v>
      </c>
      <c r="F33" s="2">
        <v>2772</v>
      </c>
      <c r="G33" s="2">
        <v>0</v>
      </c>
      <c r="H33" s="2">
        <v>2</v>
      </c>
      <c r="I33" s="2">
        <v>9</v>
      </c>
      <c r="J33" s="2">
        <v>7</v>
      </c>
      <c r="K33" s="2">
        <v>0</v>
      </c>
      <c r="L33" s="2">
        <v>11</v>
      </c>
      <c r="M33" s="2">
        <v>25</v>
      </c>
      <c r="N33" s="2">
        <v>174</v>
      </c>
      <c r="O33" s="2">
        <v>119</v>
      </c>
      <c r="P33" s="7">
        <f t="shared" si="0"/>
        <v>3.4516129032258065</v>
      </c>
      <c r="Q33" s="7">
        <f t="shared" si="1"/>
        <v>3.4740259740259738</v>
      </c>
      <c r="R33" s="7">
        <f t="shared" si="2"/>
        <v>5.612903225806452</v>
      </c>
      <c r="S33" s="7">
        <f t="shared" si="3"/>
        <v>5.6493506493506489</v>
      </c>
      <c r="T33" s="7">
        <f t="shared" si="4"/>
        <v>3.838709677419355</v>
      </c>
      <c r="U33" s="7">
        <f t="shared" si="5"/>
        <v>3.8636363636363633</v>
      </c>
    </row>
    <row r="34" spans="1:21">
      <c r="A34" s="2" t="s">
        <v>134</v>
      </c>
      <c r="B34" s="2" t="s">
        <v>37</v>
      </c>
      <c r="C34" s="3">
        <v>6.5</v>
      </c>
      <c r="D34" s="6">
        <v>27</v>
      </c>
      <c r="E34" s="2">
        <v>107</v>
      </c>
      <c r="F34" s="2">
        <v>1850</v>
      </c>
      <c r="G34" s="2">
        <v>2</v>
      </c>
      <c r="H34" s="2">
        <v>2</v>
      </c>
      <c r="I34" s="2">
        <v>8</v>
      </c>
      <c r="J34" s="2">
        <v>8</v>
      </c>
      <c r="K34" s="2">
        <v>0</v>
      </c>
      <c r="L34" s="2">
        <v>9</v>
      </c>
      <c r="M34" s="2">
        <v>17</v>
      </c>
      <c r="N34" s="2">
        <v>136</v>
      </c>
      <c r="O34" s="2">
        <v>108</v>
      </c>
      <c r="P34" s="7">
        <f t="shared" ref="P34:P65" si="6">IF(D34&gt;0, SUM(E34/D34), 0)</f>
        <v>3.9629629629629628</v>
      </c>
      <c r="Q34" s="7">
        <f t="shared" ref="Q34:Q65" si="7">IF(E34&gt;0,SUM((E34/F34)*90),0)</f>
        <v>5.2054054054054051</v>
      </c>
      <c r="R34" s="7">
        <f t="shared" ref="R34:R65" si="8">IF(D34&gt;0, SUM(N34/D34), 0)</f>
        <v>5.0370370370370372</v>
      </c>
      <c r="S34" s="7">
        <f t="shared" ref="S34:S65" si="9">IF(N34&gt;0,SUM((N34/F34)*90),0)</f>
        <v>6.6162162162162161</v>
      </c>
      <c r="T34" s="7">
        <f t="shared" ref="T34:T65" si="10">IF(D34&gt;0, SUM(O34/D34), 0)</f>
        <v>4</v>
      </c>
      <c r="U34" s="7">
        <f t="shared" ref="U34:U65" si="11">IF(O34&gt;0,SUM((O34/F34)*90),0)</f>
        <v>5.2540540540540537</v>
      </c>
    </row>
    <row r="35" spans="1:21">
      <c r="A35" s="2" t="s">
        <v>136</v>
      </c>
      <c r="B35" s="2" t="s">
        <v>25</v>
      </c>
      <c r="C35" s="3">
        <v>7.8</v>
      </c>
      <c r="D35" s="2">
        <v>22</v>
      </c>
      <c r="E35" s="2">
        <v>107</v>
      </c>
      <c r="F35" s="2">
        <v>1849</v>
      </c>
      <c r="G35" s="2">
        <v>1</v>
      </c>
      <c r="H35" s="2">
        <v>1</v>
      </c>
      <c r="I35" s="2">
        <v>8</v>
      </c>
      <c r="J35" s="2">
        <v>1</v>
      </c>
      <c r="K35" s="2">
        <v>3</v>
      </c>
      <c r="L35" s="2">
        <v>0</v>
      </c>
      <c r="M35" s="2">
        <v>1</v>
      </c>
      <c r="N35" s="2">
        <v>270</v>
      </c>
      <c r="O35" s="2">
        <v>87</v>
      </c>
      <c r="P35" s="7">
        <f t="shared" si="6"/>
        <v>4.8636363636363633</v>
      </c>
      <c r="Q35" s="7">
        <f t="shared" si="7"/>
        <v>5.2082206598161171</v>
      </c>
      <c r="R35" s="7">
        <f t="shared" si="8"/>
        <v>12.272727272727273</v>
      </c>
      <c r="S35" s="7">
        <f t="shared" si="9"/>
        <v>13.142239048134128</v>
      </c>
      <c r="T35" s="7">
        <f t="shared" si="10"/>
        <v>3.9545454545454546</v>
      </c>
      <c r="U35" s="7">
        <f t="shared" si="11"/>
        <v>4.2347214710654404</v>
      </c>
    </row>
    <row r="36" spans="1:21">
      <c r="A36" s="2" t="s">
        <v>137</v>
      </c>
      <c r="B36" s="2" t="s">
        <v>17</v>
      </c>
      <c r="C36" s="3">
        <v>7.8</v>
      </c>
      <c r="D36" s="6">
        <v>27</v>
      </c>
      <c r="E36" s="2">
        <v>106</v>
      </c>
      <c r="F36" s="2">
        <v>2261</v>
      </c>
      <c r="G36" s="2">
        <v>1</v>
      </c>
      <c r="H36" s="2">
        <v>5</v>
      </c>
      <c r="I36" s="2">
        <v>5</v>
      </c>
      <c r="J36" s="2">
        <v>6</v>
      </c>
      <c r="K36" s="2">
        <v>0</v>
      </c>
      <c r="L36" s="2">
        <v>36</v>
      </c>
      <c r="M36" s="2">
        <v>27</v>
      </c>
      <c r="N36" s="2">
        <v>172</v>
      </c>
      <c r="O36" s="2">
        <v>94</v>
      </c>
      <c r="P36" s="7">
        <f t="shared" si="6"/>
        <v>3.925925925925926</v>
      </c>
      <c r="Q36" s="7">
        <f t="shared" si="7"/>
        <v>4.2193719593100401</v>
      </c>
      <c r="R36" s="7">
        <f t="shared" si="8"/>
        <v>6.3703703703703702</v>
      </c>
      <c r="S36" s="7">
        <f t="shared" si="9"/>
        <v>6.8465280849181775</v>
      </c>
      <c r="T36" s="7">
        <f t="shared" si="10"/>
        <v>3.4814814814814814</v>
      </c>
      <c r="U36" s="7">
        <f t="shared" si="11"/>
        <v>3.7417072091994692</v>
      </c>
    </row>
    <row r="37" spans="1:21">
      <c r="A37" s="2" t="s">
        <v>138</v>
      </c>
      <c r="B37" s="2" t="s">
        <v>23</v>
      </c>
      <c r="C37" s="3">
        <v>8.6</v>
      </c>
      <c r="D37" s="6">
        <v>29</v>
      </c>
      <c r="E37" s="2">
        <v>105</v>
      </c>
      <c r="F37" s="2">
        <v>2479</v>
      </c>
      <c r="G37" s="2">
        <v>1</v>
      </c>
      <c r="H37" s="2">
        <v>2</v>
      </c>
      <c r="I37" s="2">
        <v>6</v>
      </c>
      <c r="J37" s="2">
        <v>3</v>
      </c>
      <c r="K37" s="2">
        <v>2</v>
      </c>
      <c r="L37" s="2">
        <v>0</v>
      </c>
      <c r="M37" s="2">
        <v>3</v>
      </c>
      <c r="N37" s="2">
        <v>224</v>
      </c>
      <c r="O37" s="2">
        <v>155</v>
      </c>
      <c r="P37" s="7">
        <f t="shared" si="6"/>
        <v>3.6206896551724137</v>
      </c>
      <c r="Q37" s="7">
        <f t="shared" si="7"/>
        <v>3.8120209762000807</v>
      </c>
      <c r="R37" s="7">
        <f t="shared" si="8"/>
        <v>7.7241379310344831</v>
      </c>
      <c r="S37" s="7">
        <f t="shared" si="9"/>
        <v>8.1323114158935059</v>
      </c>
      <c r="T37" s="7">
        <f t="shared" si="10"/>
        <v>5.3448275862068968</v>
      </c>
      <c r="U37" s="7">
        <f t="shared" si="11"/>
        <v>5.6272690601048803</v>
      </c>
    </row>
    <row r="38" spans="1:21">
      <c r="A38" s="2" t="s">
        <v>140</v>
      </c>
      <c r="B38" s="2" t="s">
        <v>19</v>
      </c>
      <c r="C38" s="3">
        <v>7.8</v>
      </c>
      <c r="D38" s="6">
        <v>31</v>
      </c>
      <c r="E38" s="2">
        <v>104</v>
      </c>
      <c r="F38" s="2">
        <v>2430</v>
      </c>
      <c r="G38" s="2">
        <v>0</v>
      </c>
      <c r="H38" s="2">
        <v>4</v>
      </c>
      <c r="I38" s="2">
        <v>7</v>
      </c>
      <c r="J38" s="2">
        <v>4</v>
      </c>
      <c r="K38" s="2">
        <v>0</v>
      </c>
      <c r="L38" s="2">
        <v>22</v>
      </c>
      <c r="M38" s="2">
        <v>21</v>
      </c>
      <c r="N38" s="2">
        <v>142</v>
      </c>
      <c r="O38" s="2">
        <v>134</v>
      </c>
      <c r="P38" s="7">
        <f t="shared" si="6"/>
        <v>3.3548387096774195</v>
      </c>
      <c r="Q38" s="7">
        <f t="shared" si="7"/>
        <v>3.8518518518518521</v>
      </c>
      <c r="R38" s="7">
        <f t="shared" si="8"/>
        <v>4.580645161290323</v>
      </c>
      <c r="S38" s="7">
        <f t="shared" si="9"/>
        <v>5.2592592592592595</v>
      </c>
      <c r="T38" s="7">
        <f t="shared" si="10"/>
        <v>4.32258064516129</v>
      </c>
      <c r="U38" s="7">
        <f t="shared" si="11"/>
        <v>4.9629629629629628</v>
      </c>
    </row>
    <row r="39" spans="1:21">
      <c r="A39" s="2" t="s">
        <v>139</v>
      </c>
      <c r="B39" s="2" t="s">
        <v>19</v>
      </c>
      <c r="C39" s="3">
        <v>7.2</v>
      </c>
      <c r="D39" s="6">
        <v>28</v>
      </c>
      <c r="E39" s="2">
        <v>104</v>
      </c>
      <c r="F39" s="2">
        <v>2372</v>
      </c>
      <c r="G39" s="2">
        <v>1</v>
      </c>
      <c r="H39" s="2">
        <v>1</v>
      </c>
      <c r="I39" s="2">
        <v>5</v>
      </c>
      <c r="J39" s="2">
        <v>1</v>
      </c>
      <c r="K39" s="2">
        <v>0</v>
      </c>
      <c r="L39" s="2">
        <v>6</v>
      </c>
      <c r="M39" s="2">
        <v>18</v>
      </c>
      <c r="N39" s="2">
        <v>149</v>
      </c>
      <c r="O39" s="2">
        <v>174</v>
      </c>
      <c r="P39" s="7">
        <f t="shared" si="6"/>
        <v>3.7142857142857144</v>
      </c>
      <c r="Q39" s="7">
        <f t="shared" si="7"/>
        <v>3.9460370994940979</v>
      </c>
      <c r="R39" s="7">
        <f t="shared" si="8"/>
        <v>5.3214285714285712</v>
      </c>
      <c r="S39" s="7">
        <f t="shared" si="9"/>
        <v>5.6534569983136587</v>
      </c>
      <c r="T39" s="7">
        <f t="shared" si="10"/>
        <v>6.2142857142857144</v>
      </c>
      <c r="U39" s="7">
        <f t="shared" si="11"/>
        <v>6.6020236087689721</v>
      </c>
    </row>
    <row r="40" spans="1:21">
      <c r="A40" s="2" t="s">
        <v>141</v>
      </c>
      <c r="B40" s="2" t="s">
        <v>15</v>
      </c>
      <c r="C40" s="3">
        <v>6.8</v>
      </c>
      <c r="D40" s="2">
        <v>23</v>
      </c>
      <c r="E40" s="2">
        <v>104</v>
      </c>
      <c r="F40" s="2">
        <v>1997</v>
      </c>
      <c r="G40" s="2">
        <v>1</v>
      </c>
      <c r="H40" s="2">
        <v>4</v>
      </c>
      <c r="I40" s="2">
        <v>7</v>
      </c>
      <c r="J40" s="2">
        <v>2</v>
      </c>
      <c r="K40" s="2">
        <v>0</v>
      </c>
      <c r="L40" s="2">
        <v>14</v>
      </c>
      <c r="M40" s="2">
        <v>12</v>
      </c>
      <c r="N40" s="2">
        <v>135</v>
      </c>
      <c r="O40" s="2">
        <v>101</v>
      </c>
      <c r="P40" s="7">
        <f t="shared" si="6"/>
        <v>4.5217391304347823</v>
      </c>
      <c r="Q40" s="7">
        <f t="shared" si="7"/>
        <v>4.687030545818728</v>
      </c>
      <c r="R40" s="7">
        <f t="shared" si="8"/>
        <v>5.8695652173913047</v>
      </c>
      <c r="S40" s="7">
        <f t="shared" si="9"/>
        <v>6.0841261892839249</v>
      </c>
      <c r="T40" s="7">
        <f t="shared" si="10"/>
        <v>4.3913043478260869</v>
      </c>
      <c r="U40" s="7">
        <f t="shared" si="11"/>
        <v>4.551827741612418</v>
      </c>
    </row>
    <row r="41" spans="1:21">
      <c r="A41" s="2" t="s">
        <v>142</v>
      </c>
      <c r="B41" s="2" t="s">
        <v>35</v>
      </c>
      <c r="C41" s="3">
        <v>7.4</v>
      </c>
      <c r="D41" s="6">
        <v>27</v>
      </c>
      <c r="E41" s="2">
        <v>103</v>
      </c>
      <c r="F41" s="2">
        <v>2313</v>
      </c>
      <c r="G41" s="2">
        <v>1</v>
      </c>
      <c r="H41" s="2">
        <v>3</v>
      </c>
      <c r="I41" s="2">
        <v>5</v>
      </c>
      <c r="J41" s="2">
        <v>6</v>
      </c>
      <c r="K41" s="2">
        <v>0</v>
      </c>
      <c r="L41" s="2">
        <v>15</v>
      </c>
      <c r="M41" s="2">
        <v>17</v>
      </c>
      <c r="N41" s="2">
        <v>172</v>
      </c>
      <c r="O41" s="2">
        <v>126</v>
      </c>
      <c r="P41" s="7">
        <f t="shared" si="6"/>
        <v>3.8148148148148149</v>
      </c>
      <c r="Q41" s="7">
        <f t="shared" si="7"/>
        <v>4.0077821011673151</v>
      </c>
      <c r="R41" s="7">
        <f t="shared" si="8"/>
        <v>6.3703703703703702</v>
      </c>
      <c r="S41" s="7">
        <f t="shared" si="9"/>
        <v>6.6926070038910508</v>
      </c>
      <c r="T41" s="7">
        <f t="shared" si="10"/>
        <v>4.666666666666667</v>
      </c>
      <c r="U41" s="7">
        <f t="shared" si="11"/>
        <v>4.9027237354085607</v>
      </c>
    </row>
    <row r="42" spans="1:21">
      <c r="A42" s="2" t="s">
        <v>143</v>
      </c>
      <c r="B42" s="2" t="s">
        <v>31</v>
      </c>
      <c r="C42" s="3">
        <v>6</v>
      </c>
      <c r="D42" s="6">
        <v>32</v>
      </c>
      <c r="E42" s="2">
        <v>101</v>
      </c>
      <c r="F42" s="2">
        <v>2757</v>
      </c>
      <c r="G42" s="2">
        <v>2</v>
      </c>
      <c r="H42" s="2">
        <v>2</v>
      </c>
      <c r="I42" s="2">
        <v>5</v>
      </c>
      <c r="J42" s="2">
        <v>3</v>
      </c>
      <c r="K42" s="2">
        <v>1</v>
      </c>
      <c r="L42" s="2">
        <v>17</v>
      </c>
      <c r="M42" s="2">
        <v>17</v>
      </c>
      <c r="N42" s="2">
        <v>157</v>
      </c>
      <c r="O42" s="2">
        <v>145</v>
      </c>
      <c r="P42" s="7">
        <f t="shared" si="6"/>
        <v>3.15625</v>
      </c>
      <c r="Q42" s="7">
        <f t="shared" si="7"/>
        <v>3.2970620239390644</v>
      </c>
      <c r="R42" s="7">
        <f t="shared" si="8"/>
        <v>4.90625</v>
      </c>
      <c r="S42" s="7">
        <f t="shared" si="9"/>
        <v>5.1251360174102283</v>
      </c>
      <c r="T42" s="7">
        <f t="shared" si="10"/>
        <v>4.53125</v>
      </c>
      <c r="U42" s="7">
        <f t="shared" si="11"/>
        <v>4.7334058759521218</v>
      </c>
    </row>
    <row r="43" spans="1:21">
      <c r="A43" s="2" t="s">
        <v>144</v>
      </c>
      <c r="B43" s="2" t="s">
        <v>13</v>
      </c>
      <c r="C43" s="3">
        <v>7.8</v>
      </c>
      <c r="D43" s="6">
        <v>27</v>
      </c>
      <c r="E43" s="2">
        <v>100</v>
      </c>
      <c r="F43" s="2">
        <v>2259</v>
      </c>
      <c r="G43" s="2">
        <v>0</v>
      </c>
      <c r="H43" s="2">
        <v>2</v>
      </c>
      <c r="I43" s="2">
        <v>6</v>
      </c>
      <c r="J43" s="2">
        <v>1</v>
      </c>
      <c r="K43" s="2">
        <v>0</v>
      </c>
      <c r="L43" s="2">
        <v>2</v>
      </c>
      <c r="M43" s="2">
        <v>6</v>
      </c>
      <c r="N43" s="2">
        <v>198</v>
      </c>
      <c r="O43" s="2">
        <v>118</v>
      </c>
      <c r="P43" s="7">
        <f t="shared" si="6"/>
        <v>3.7037037037037037</v>
      </c>
      <c r="Q43" s="7">
        <f t="shared" si="7"/>
        <v>3.9840637450199203</v>
      </c>
      <c r="R43" s="7">
        <f t="shared" si="8"/>
        <v>7.333333333333333</v>
      </c>
      <c r="S43" s="7">
        <f t="shared" si="9"/>
        <v>7.8884462151394423</v>
      </c>
      <c r="T43" s="7">
        <f t="shared" si="10"/>
        <v>4.3703703703703702</v>
      </c>
      <c r="U43" s="7">
        <f t="shared" si="11"/>
        <v>4.7011952191235062</v>
      </c>
    </row>
    <row r="44" spans="1:21">
      <c r="A44" s="2" t="s">
        <v>145</v>
      </c>
      <c r="B44" s="2" t="s">
        <v>35</v>
      </c>
      <c r="C44" s="3">
        <v>7</v>
      </c>
      <c r="D44" s="6">
        <v>26</v>
      </c>
      <c r="E44" s="2">
        <v>98</v>
      </c>
      <c r="F44" s="2">
        <v>2262</v>
      </c>
      <c r="G44" s="2">
        <v>0</v>
      </c>
      <c r="H44" s="2">
        <v>0</v>
      </c>
      <c r="I44" s="2">
        <v>5</v>
      </c>
      <c r="J44" s="2">
        <v>2</v>
      </c>
      <c r="K44" s="2">
        <v>1</v>
      </c>
      <c r="L44" s="2">
        <v>0</v>
      </c>
      <c r="M44" s="2">
        <v>4</v>
      </c>
      <c r="N44" s="2">
        <v>286</v>
      </c>
      <c r="O44" s="2">
        <v>114</v>
      </c>
      <c r="P44" s="7">
        <f t="shared" si="6"/>
        <v>3.7692307692307692</v>
      </c>
      <c r="Q44" s="7">
        <f t="shared" si="7"/>
        <v>3.8992042440318304</v>
      </c>
      <c r="R44" s="7">
        <f t="shared" si="8"/>
        <v>11</v>
      </c>
      <c r="S44" s="7">
        <f t="shared" si="9"/>
        <v>11.379310344827587</v>
      </c>
      <c r="T44" s="7">
        <f t="shared" si="10"/>
        <v>4.384615384615385</v>
      </c>
      <c r="U44" s="7">
        <f t="shared" si="11"/>
        <v>4.5358090185676394</v>
      </c>
    </row>
    <row r="45" spans="1:21">
      <c r="A45" s="2" t="s">
        <v>146</v>
      </c>
      <c r="B45" s="2" t="s">
        <v>1</v>
      </c>
      <c r="C45" s="3">
        <v>7.2</v>
      </c>
      <c r="D45" s="6">
        <v>26</v>
      </c>
      <c r="E45" s="2">
        <v>98</v>
      </c>
      <c r="F45" s="2">
        <v>2251</v>
      </c>
      <c r="G45" s="2">
        <v>0</v>
      </c>
      <c r="H45" s="2">
        <v>2</v>
      </c>
      <c r="I45" s="2">
        <v>9</v>
      </c>
      <c r="J45" s="2">
        <v>4</v>
      </c>
      <c r="K45" s="2">
        <v>1</v>
      </c>
      <c r="L45" s="2">
        <v>5</v>
      </c>
      <c r="M45" s="2">
        <v>22</v>
      </c>
      <c r="N45" s="2">
        <v>131</v>
      </c>
      <c r="O45" s="2">
        <v>106</v>
      </c>
      <c r="P45" s="7">
        <f t="shared" si="6"/>
        <v>3.7692307692307692</v>
      </c>
      <c r="Q45" s="7">
        <f t="shared" si="7"/>
        <v>3.9182585517547754</v>
      </c>
      <c r="R45" s="7">
        <f t="shared" si="8"/>
        <v>5.0384615384615383</v>
      </c>
      <c r="S45" s="7">
        <f t="shared" si="9"/>
        <v>5.2376721457130166</v>
      </c>
      <c r="T45" s="7">
        <f t="shared" si="10"/>
        <v>4.0769230769230766</v>
      </c>
      <c r="U45" s="7">
        <f t="shared" si="11"/>
        <v>4.2381163927143488</v>
      </c>
    </row>
    <row r="46" spans="1:21">
      <c r="A46" s="2" t="s">
        <v>147</v>
      </c>
      <c r="B46" s="2" t="s">
        <v>9</v>
      </c>
      <c r="C46" s="3">
        <v>6.4</v>
      </c>
      <c r="D46" s="6">
        <v>28</v>
      </c>
      <c r="E46" s="2">
        <v>97</v>
      </c>
      <c r="F46" s="2">
        <v>2406</v>
      </c>
      <c r="G46" s="2">
        <v>0</v>
      </c>
      <c r="H46" s="2">
        <v>7</v>
      </c>
      <c r="I46" s="2">
        <v>7</v>
      </c>
      <c r="J46" s="2">
        <v>5</v>
      </c>
      <c r="K46" s="2">
        <v>0</v>
      </c>
      <c r="L46" s="2">
        <v>34</v>
      </c>
      <c r="M46" s="2">
        <v>20</v>
      </c>
      <c r="N46" s="2">
        <v>106</v>
      </c>
      <c r="O46" s="2">
        <v>106</v>
      </c>
      <c r="P46" s="7">
        <f t="shared" si="6"/>
        <v>3.4642857142857144</v>
      </c>
      <c r="Q46" s="7">
        <f t="shared" si="7"/>
        <v>3.6284289276807984</v>
      </c>
      <c r="R46" s="7">
        <f t="shared" si="8"/>
        <v>3.7857142857142856</v>
      </c>
      <c r="S46" s="7">
        <f t="shared" si="9"/>
        <v>3.965087281795511</v>
      </c>
      <c r="T46" s="7">
        <f t="shared" si="10"/>
        <v>3.7857142857142856</v>
      </c>
      <c r="U46" s="7">
        <f t="shared" si="11"/>
        <v>3.965087281795511</v>
      </c>
    </row>
    <row r="47" spans="1:21">
      <c r="A47" s="2" t="s">
        <v>148</v>
      </c>
      <c r="B47" s="2" t="s">
        <v>37</v>
      </c>
      <c r="C47" s="3">
        <v>6.4</v>
      </c>
      <c r="D47" s="2">
        <v>21</v>
      </c>
      <c r="E47" s="2">
        <v>97</v>
      </c>
      <c r="F47" s="2">
        <v>1603</v>
      </c>
      <c r="G47" s="2">
        <v>3</v>
      </c>
      <c r="H47" s="2">
        <v>2</v>
      </c>
      <c r="I47" s="2">
        <v>7</v>
      </c>
      <c r="J47" s="2">
        <v>4</v>
      </c>
      <c r="K47" s="2">
        <v>1</v>
      </c>
      <c r="L47" s="2">
        <v>13</v>
      </c>
      <c r="M47" s="2">
        <v>12</v>
      </c>
      <c r="N47" s="2">
        <v>77</v>
      </c>
      <c r="O47" s="2">
        <v>90</v>
      </c>
      <c r="P47" s="7">
        <f t="shared" si="6"/>
        <v>4.6190476190476186</v>
      </c>
      <c r="Q47" s="7">
        <f t="shared" si="7"/>
        <v>5.4460386774797254</v>
      </c>
      <c r="R47" s="7">
        <f t="shared" si="8"/>
        <v>3.6666666666666665</v>
      </c>
      <c r="S47" s="7">
        <f t="shared" si="9"/>
        <v>4.3231441048034931</v>
      </c>
      <c r="T47" s="7">
        <f t="shared" si="10"/>
        <v>4.2857142857142856</v>
      </c>
      <c r="U47" s="7">
        <f t="shared" si="11"/>
        <v>5.0530255770430443</v>
      </c>
    </row>
    <row r="48" spans="1:21">
      <c r="A48" s="2" t="s">
        <v>149</v>
      </c>
      <c r="B48" s="2" t="s">
        <v>37</v>
      </c>
      <c r="C48" s="3">
        <v>6.9</v>
      </c>
      <c r="D48" s="2">
        <v>23</v>
      </c>
      <c r="E48" s="2">
        <v>95</v>
      </c>
      <c r="F48" s="2">
        <v>1986</v>
      </c>
      <c r="G48" s="2">
        <v>0</v>
      </c>
      <c r="H48" s="2">
        <v>0</v>
      </c>
      <c r="I48" s="2">
        <v>8</v>
      </c>
      <c r="J48" s="2">
        <v>4</v>
      </c>
      <c r="K48" s="2">
        <v>1</v>
      </c>
      <c r="L48" s="2">
        <v>4</v>
      </c>
      <c r="M48" s="2">
        <v>10</v>
      </c>
      <c r="N48" s="2">
        <v>151</v>
      </c>
      <c r="O48" s="2">
        <v>170</v>
      </c>
      <c r="P48" s="7">
        <f t="shared" si="6"/>
        <v>4.1304347826086953</v>
      </c>
      <c r="Q48" s="7">
        <f t="shared" si="7"/>
        <v>4.3051359516616312</v>
      </c>
      <c r="R48" s="7">
        <f t="shared" si="8"/>
        <v>6.5652173913043477</v>
      </c>
      <c r="S48" s="7">
        <f t="shared" si="9"/>
        <v>6.8429003021148036</v>
      </c>
      <c r="T48" s="7">
        <f t="shared" si="10"/>
        <v>7.3913043478260869</v>
      </c>
      <c r="U48" s="7">
        <f t="shared" si="11"/>
        <v>7.7039274924471304</v>
      </c>
    </row>
    <row r="49" spans="1:21">
      <c r="A49" s="2" t="s">
        <v>151</v>
      </c>
      <c r="B49" s="2" t="s">
        <v>33</v>
      </c>
      <c r="C49" s="3">
        <v>6.3</v>
      </c>
      <c r="D49" s="6">
        <v>28</v>
      </c>
      <c r="E49" s="2">
        <v>92</v>
      </c>
      <c r="F49" s="2">
        <v>2256</v>
      </c>
      <c r="G49" s="2">
        <v>1</v>
      </c>
      <c r="H49" s="2">
        <v>1</v>
      </c>
      <c r="I49" s="2">
        <v>4</v>
      </c>
      <c r="J49" s="2">
        <v>2</v>
      </c>
      <c r="K49" s="2">
        <v>0</v>
      </c>
      <c r="L49" s="2">
        <v>24</v>
      </c>
      <c r="M49" s="2">
        <v>34</v>
      </c>
      <c r="N49" s="2">
        <v>95</v>
      </c>
      <c r="O49" s="2">
        <v>168</v>
      </c>
      <c r="P49" s="7">
        <f t="shared" si="6"/>
        <v>3.2857142857142856</v>
      </c>
      <c r="Q49" s="7">
        <f t="shared" si="7"/>
        <v>3.6702127659574471</v>
      </c>
      <c r="R49" s="7">
        <f t="shared" si="8"/>
        <v>3.3928571428571428</v>
      </c>
      <c r="S49" s="7">
        <f t="shared" si="9"/>
        <v>3.7898936170212765</v>
      </c>
      <c r="T49" s="7">
        <f t="shared" si="10"/>
        <v>6</v>
      </c>
      <c r="U49" s="7">
        <f t="shared" si="11"/>
        <v>6.7021276595744679</v>
      </c>
    </row>
    <row r="50" spans="1:21">
      <c r="A50" s="2" t="s">
        <v>150</v>
      </c>
      <c r="B50" s="2" t="s">
        <v>33</v>
      </c>
      <c r="C50" s="3">
        <v>5.0999999999999996</v>
      </c>
      <c r="D50" s="6">
        <v>25</v>
      </c>
      <c r="E50" s="2">
        <v>92</v>
      </c>
      <c r="F50" s="2">
        <v>2212</v>
      </c>
      <c r="G50" s="2">
        <v>0</v>
      </c>
      <c r="H50" s="2">
        <v>1</v>
      </c>
      <c r="I50" s="2">
        <v>5</v>
      </c>
      <c r="J50" s="2">
        <v>5</v>
      </c>
      <c r="K50" s="2">
        <v>0</v>
      </c>
      <c r="L50" s="2">
        <v>12</v>
      </c>
      <c r="M50" s="2">
        <v>12</v>
      </c>
      <c r="N50" s="2">
        <v>218</v>
      </c>
      <c r="O50" s="2">
        <v>125</v>
      </c>
      <c r="P50" s="7">
        <f t="shared" si="6"/>
        <v>3.68</v>
      </c>
      <c r="Q50" s="7">
        <f t="shared" si="7"/>
        <v>3.7432188065099457</v>
      </c>
      <c r="R50" s="7">
        <f t="shared" si="8"/>
        <v>8.7200000000000006</v>
      </c>
      <c r="S50" s="7">
        <f t="shared" si="9"/>
        <v>8.869801084990959</v>
      </c>
      <c r="T50" s="7">
        <f t="shared" si="10"/>
        <v>5</v>
      </c>
      <c r="U50" s="7">
        <f t="shared" si="11"/>
        <v>5.0858951175406872</v>
      </c>
    </row>
    <row r="51" spans="1:21">
      <c r="A51" s="2" t="s">
        <v>152</v>
      </c>
      <c r="B51" s="2" t="s">
        <v>17</v>
      </c>
      <c r="C51" s="3">
        <v>8</v>
      </c>
      <c r="D51" s="6">
        <v>24</v>
      </c>
      <c r="E51" s="2">
        <v>92</v>
      </c>
      <c r="F51" s="2">
        <v>2090</v>
      </c>
      <c r="G51" s="2">
        <v>1</v>
      </c>
      <c r="H51" s="2">
        <v>0</v>
      </c>
      <c r="I51" s="2">
        <v>5</v>
      </c>
      <c r="J51" s="2">
        <v>4</v>
      </c>
      <c r="K51" s="2">
        <v>0</v>
      </c>
      <c r="L51" s="2">
        <v>26</v>
      </c>
      <c r="M51" s="2">
        <v>24</v>
      </c>
      <c r="N51" s="2">
        <v>152</v>
      </c>
      <c r="O51" s="2">
        <v>119</v>
      </c>
      <c r="P51" s="7">
        <f t="shared" si="6"/>
        <v>3.8333333333333335</v>
      </c>
      <c r="Q51" s="7">
        <f t="shared" si="7"/>
        <v>3.9617224880382773</v>
      </c>
      <c r="R51" s="7">
        <f t="shared" si="8"/>
        <v>6.333333333333333</v>
      </c>
      <c r="S51" s="7">
        <f t="shared" si="9"/>
        <v>6.545454545454545</v>
      </c>
      <c r="T51" s="7">
        <f t="shared" si="10"/>
        <v>4.958333333333333</v>
      </c>
      <c r="U51" s="7">
        <f t="shared" si="11"/>
        <v>5.1244019138755981</v>
      </c>
    </row>
    <row r="52" spans="1:21">
      <c r="A52" s="2" t="s">
        <v>153</v>
      </c>
      <c r="B52" s="2" t="s">
        <v>7</v>
      </c>
      <c r="C52" s="3">
        <v>6.2</v>
      </c>
      <c r="D52" s="6">
        <v>26</v>
      </c>
      <c r="E52" s="2">
        <v>90</v>
      </c>
      <c r="F52" s="2">
        <v>1722</v>
      </c>
      <c r="G52" s="2">
        <v>3</v>
      </c>
      <c r="H52" s="2">
        <v>0</v>
      </c>
      <c r="I52" s="2">
        <v>7</v>
      </c>
      <c r="J52" s="2">
        <v>2</v>
      </c>
      <c r="K52" s="2">
        <v>0</v>
      </c>
      <c r="L52" s="2">
        <v>17</v>
      </c>
      <c r="M52" s="2">
        <v>15</v>
      </c>
      <c r="N52" s="2">
        <v>76</v>
      </c>
      <c r="O52" s="2">
        <v>80</v>
      </c>
      <c r="P52" s="7">
        <f t="shared" si="6"/>
        <v>3.4615384615384617</v>
      </c>
      <c r="Q52" s="7">
        <f t="shared" si="7"/>
        <v>4.7038327526132404</v>
      </c>
      <c r="R52" s="7">
        <f t="shared" si="8"/>
        <v>2.9230769230769229</v>
      </c>
      <c r="S52" s="7">
        <f t="shared" si="9"/>
        <v>3.9721254355400695</v>
      </c>
      <c r="T52" s="7">
        <f t="shared" si="10"/>
        <v>3.0769230769230771</v>
      </c>
      <c r="U52" s="7">
        <f t="shared" si="11"/>
        <v>4.1811846689895473</v>
      </c>
    </row>
    <row r="53" spans="1:21">
      <c r="A53" s="2" t="s">
        <v>154</v>
      </c>
      <c r="B53" s="2" t="s">
        <v>21</v>
      </c>
      <c r="C53" s="3">
        <v>6.8</v>
      </c>
      <c r="D53" s="6">
        <v>27</v>
      </c>
      <c r="E53" s="2">
        <v>89</v>
      </c>
      <c r="F53" s="2">
        <v>2165</v>
      </c>
      <c r="G53" s="2">
        <v>0</v>
      </c>
      <c r="H53" s="2">
        <v>0</v>
      </c>
      <c r="I53" s="2">
        <v>6</v>
      </c>
      <c r="J53" s="2">
        <v>7</v>
      </c>
      <c r="K53" s="2">
        <v>0</v>
      </c>
      <c r="L53" s="2">
        <v>6</v>
      </c>
      <c r="M53" s="2">
        <v>11</v>
      </c>
      <c r="N53" s="2">
        <v>160</v>
      </c>
      <c r="O53" s="2">
        <v>127</v>
      </c>
      <c r="P53" s="7">
        <f t="shared" si="6"/>
        <v>3.2962962962962963</v>
      </c>
      <c r="Q53" s="7">
        <f t="shared" si="7"/>
        <v>3.6997690531177834</v>
      </c>
      <c r="R53" s="7">
        <f t="shared" si="8"/>
        <v>5.9259259259259256</v>
      </c>
      <c r="S53" s="7">
        <f t="shared" si="9"/>
        <v>6.6512702078521935</v>
      </c>
      <c r="T53" s="7">
        <f t="shared" si="10"/>
        <v>4.7037037037037033</v>
      </c>
      <c r="U53" s="7">
        <f t="shared" si="11"/>
        <v>5.2794457274826785</v>
      </c>
    </row>
    <row r="54" spans="1:21">
      <c r="A54" s="2" t="s">
        <v>155</v>
      </c>
      <c r="B54" s="2" t="s">
        <v>35</v>
      </c>
      <c r="C54" s="3">
        <v>7.3</v>
      </c>
      <c r="D54" s="6">
        <v>24</v>
      </c>
      <c r="E54" s="2">
        <v>88</v>
      </c>
      <c r="F54" s="2">
        <v>1959</v>
      </c>
      <c r="G54" s="2">
        <v>0</v>
      </c>
      <c r="H54" s="2">
        <v>1</v>
      </c>
      <c r="I54" s="2">
        <v>6</v>
      </c>
      <c r="J54" s="2">
        <v>4</v>
      </c>
      <c r="K54" s="2">
        <v>0</v>
      </c>
      <c r="L54" s="2">
        <v>7</v>
      </c>
      <c r="M54" s="2">
        <v>4</v>
      </c>
      <c r="N54" s="2">
        <v>203</v>
      </c>
      <c r="O54" s="2">
        <v>92</v>
      </c>
      <c r="P54" s="7">
        <f t="shared" si="6"/>
        <v>3.6666666666666665</v>
      </c>
      <c r="Q54" s="7">
        <f t="shared" si="7"/>
        <v>4.0428790199081162</v>
      </c>
      <c r="R54" s="7">
        <f t="shared" si="8"/>
        <v>8.4583333333333339</v>
      </c>
      <c r="S54" s="7">
        <f t="shared" si="9"/>
        <v>9.3261868300153132</v>
      </c>
      <c r="T54" s="7">
        <f t="shared" si="10"/>
        <v>3.8333333333333335</v>
      </c>
      <c r="U54" s="7">
        <f t="shared" si="11"/>
        <v>4.2266462480857578</v>
      </c>
    </row>
    <row r="55" spans="1:21">
      <c r="A55" s="2" t="s">
        <v>157</v>
      </c>
      <c r="B55" s="2" t="s">
        <v>40</v>
      </c>
      <c r="C55" s="3">
        <v>6.5</v>
      </c>
      <c r="D55" s="6">
        <v>28</v>
      </c>
      <c r="E55" s="2">
        <v>87</v>
      </c>
      <c r="F55" s="2">
        <v>2398</v>
      </c>
      <c r="G55" s="2">
        <v>0</v>
      </c>
      <c r="H55" s="2">
        <v>1</v>
      </c>
      <c r="I55" s="2">
        <v>6</v>
      </c>
      <c r="J55" s="2">
        <v>3</v>
      </c>
      <c r="K55" s="2">
        <v>0</v>
      </c>
      <c r="L55" s="2">
        <v>7</v>
      </c>
      <c r="M55" s="2">
        <v>14</v>
      </c>
      <c r="N55" s="2">
        <v>131</v>
      </c>
      <c r="O55" s="2">
        <v>141</v>
      </c>
      <c r="P55" s="7">
        <f t="shared" si="6"/>
        <v>3.1071428571428572</v>
      </c>
      <c r="Q55" s="7">
        <f t="shared" si="7"/>
        <v>3.2652210175145955</v>
      </c>
      <c r="R55" s="7">
        <f t="shared" si="8"/>
        <v>4.6785714285714288</v>
      </c>
      <c r="S55" s="7">
        <f t="shared" si="9"/>
        <v>4.9165971643035862</v>
      </c>
      <c r="T55" s="7">
        <f t="shared" si="10"/>
        <v>5.0357142857142856</v>
      </c>
      <c r="U55" s="7">
        <f t="shared" si="11"/>
        <v>5.2919099249374479</v>
      </c>
    </row>
    <row r="56" spans="1:21">
      <c r="A56" s="2" t="s">
        <v>159</v>
      </c>
      <c r="B56" s="2" t="s">
        <v>31</v>
      </c>
      <c r="C56" s="3">
        <v>7.6</v>
      </c>
      <c r="D56" s="6">
        <v>25</v>
      </c>
      <c r="E56" s="2">
        <v>87</v>
      </c>
      <c r="F56" s="2">
        <v>2066</v>
      </c>
      <c r="G56" s="2">
        <v>1</v>
      </c>
      <c r="H56" s="2">
        <v>1</v>
      </c>
      <c r="I56" s="2">
        <v>4</v>
      </c>
      <c r="J56" s="2">
        <v>6</v>
      </c>
      <c r="K56" s="2">
        <v>0</v>
      </c>
      <c r="L56" s="2">
        <v>1</v>
      </c>
      <c r="M56" s="2">
        <v>4</v>
      </c>
      <c r="N56" s="2">
        <v>234</v>
      </c>
      <c r="O56" s="2">
        <v>105</v>
      </c>
      <c r="P56" s="7">
        <f t="shared" si="6"/>
        <v>3.48</v>
      </c>
      <c r="Q56" s="7">
        <f t="shared" si="7"/>
        <v>3.7899322362052272</v>
      </c>
      <c r="R56" s="7">
        <f t="shared" si="8"/>
        <v>9.36</v>
      </c>
      <c r="S56" s="7">
        <f t="shared" si="9"/>
        <v>10.193610842207164</v>
      </c>
      <c r="T56" s="7">
        <f t="shared" si="10"/>
        <v>4.2</v>
      </c>
      <c r="U56" s="7">
        <f t="shared" si="11"/>
        <v>4.5740561471442396</v>
      </c>
    </row>
    <row r="57" spans="1:21">
      <c r="A57" s="2" t="s">
        <v>158</v>
      </c>
      <c r="B57" s="2" t="s">
        <v>25</v>
      </c>
      <c r="C57" s="3">
        <v>6.6</v>
      </c>
      <c r="D57" s="2">
        <v>22</v>
      </c>
      <c r="E57" s="2">
        <v>87</v>
      </c>
      <c r="F57" s="2">
        <v>1975</v>
      </c>
      <c r="G57" s="2">
        <v>1</v>
      </c>
      <c r="H57" s="2">
        <v>1</v>
      </c>
      <c r="I57" s="2">
        <v>4</v>
      </c>
      <c r="J57" s="2">
        <v>3</v>
      </c>
      <c r="K57" s="2">
        <v>0</v>
      </c>
      <c r="L57" s="2">
        <v>0</v>
      </c>
      <c r="M57" s="2">
        <v>3</v>
      </c>
      <c r="N57" s="2">
        <v>206</v>
      </c>
      <c r="O57" s="2">
        <v>79</v>
      </c>
      <c r="P57" s="7">
        <f t="shared" si="6"/>
        <v>3.9545454545454546</v>
      </c>
      <c r="Q57" s="7">
        <f t="shared" si="7"/>
        <v>3.9645569620253163</v>
      </c>
      <c r="R57" s="7">
        <f t="shared" si="8"/>
        <v>9.3636363636363633</v>
      </c>
      <c r="S57" s="7">
        <f t="shared" si="9"/>
        <v>9.387341772151899</v>
      </c>
      <c r="T57" s="7">
        <f t="shared" si="10"/>
        <v>3.5909090909090908</v>
      </c>
      <c r="U57" s="7">
        <f t="shared" si="11"/>
        <v>3.6</v>
      </c>
    </row>
    <row r="58" spans="1:21">
      <c r="A58" s="2" t="s">
        <v>156</v>
      </c>
      <c r="B58" s="2" t="s">
        <v>29</v>
      </c>
      <c r="C58" s="3">
        <v>7.7</v>
      </c>
      <c r="D58" s="2">
        <v>23</v>
      </c>
      <c r="E58" s="2">
        <v>87</v>
      </c>
      <c r="F58" s="2">
        <v>1925</v>
      </c>
      <c r="G58" s="2">
        <v>1</v>
      </c>
      <c r="H58" s="2">
        <v>0</v>
      </c>
      <c r="I58" s="2">
        <v>4</v>
      </c>
      <c r="J58" s="2">
        <v>2</v>
      </c>
      <c r="K58" s="2">
        <v>0</v>
      </c>
      <c r="L58" s="2">
        <v>0</v>
      </c>
      <c r="M58" s="2">
        <v>4</v>
      </c>
      <c r="N58" s="2">
        <v>194</v>
      </c>
      <c r="O58" s="2">
        <v>108</v>
      </c>
      <c r="P58" s="7">
        <f t="shared" si="6"/>
        <v>3.7826086956521738</v>
      </c>
      <c r="Q58" s="7">
        <f t="shared" si="7"/>
        <v>4.0675324675324678</v>
      </c>
      <c r="R58" s="7">
        <f t="shared" si="8"/>
        <v>8.4347826086956523</v>
      </c>
      <c r="S58" s="7">
        <f t="shared" si="9"/>
        <v>9.07012987012987</v>
      </c>
      <c r="T58" s="7">
        <f t="shared" si="10"/>
        <v>4.6956521739130439</v>
      </c>
      <c r="U58" s="7">
        <f t="shared" si="11"/>
        <v>5.0493506493506493</v>
      </c>
    </row>
    <row r="59" spans="1:21">
      <c r="A59" s="2" t="s">
        <v>160</v>
      </c>
      <c r="B59" s="2" t="s">
        <v>11</v>
      </c>
      <c r="C59" s="3">
        <v>7</v>
      </c>
      <c r="D59" s="2">
        <v>21</v>
      </c>
      <c r="E59" s="2">
        <v>86</v>
      </c>
      <c r="F59" s="2">
        <v>1729</v>
      </c>
      <c r="G59" s="2">
        <v>0</v>
      </c>
      <c r="H59" s="2">
        <v>0</v>
      </c>
      <c r="I59" s="2">
        <v>6</v>
      </c>
      <c r="J59" s="2">
        <v>4</v>
      </c>
      <c r="K59" s="2">
        <v>0</v>
      </c>
      <c r="L59" s="2">
        <v>0</v>
      </c>
      <c r="M59" s="2">
        <v>6</v>
      </c>
      <c r="N59" s="2">
        <v>193</v>
      </c>
      <c r="O59" s="2">
        <v>128</v>
      </c>
      <c r="P59" s="7">
        <f t="shared" si="6"/>
        <v>4.0952380952380949</v>
      </c>
      <c r="Q59" s="7">
        <f t="shared" si="7"/>
        <v>4.4765760555234237</v>
      </c>
      <c r="R59" s="7">
        <f t="shared" si="8"/>
        <v>9.1904761904761898</v>
      </c>
      <c r="S59" s="7">
        <f t="shared" si="9"/>
        <v>10.04626951995373</v>
      </c>
      <c r="T59" s="7">
        <f t="shared" si="10"/>
        <v>6.0952380952380949</v>
      </c>
      <c r="U59" s="7">
        <f t="shared" si="11"/>
        <v>6.6628108733371887</v>
      </c>
    </row>
    <row r="60" spans="1:21">
      <c r="A60" s="2" t="s">
        <v>161</v>
      </c>
      <c r="B60" s="2" t="s">
        <v>29</v>
      </c>
      <c r="C60" s="3">
        <v>5.0999999999999996</v>
      </c>
      <c r="D60" s="6">
        <v>25</v>
      </c>
      <c r="E60" s="2">
        <v>84</v>
      </c>
      <c r="F60" s="2">
        <v>2240</v>
      </c>
      <c r="G60" s="2">
        <v>1</v>
      </c>
      <c r="H60" s="2">
        <v>3</v>
      </c>
      <c r="I60" s="2">
        <v>5</v>
      </c>
      <c r="J60" s="2">
        <v>5</v>
      </c>
      <c r="K60" s="2">
        <v>1</v>
      </c>
      <c r="L60" s="2">
        <v>25</v>
      </c>
      <c r="M60" s="2">
        <v>25</v>
      </c>
      <c r="N60" s="2">
        <v>102</v>
      </c>
      <c r="O60" s="2">
        <v>121</v>
      </c>
      <c r="P60" s="7">
        <f t="shared" si="6"/>
        <v>3.36</v>
      </c>
      <c r="Q60" s="7">
        <f t="shared" si="7"/>
        <v>3.375</v>
      </c>
      <c r="R60" s="7">
        <f t="shared" si="8"/>
        <v>4.08</v>
      </c>
      <c r="S60" s="7">
        <f t="shared" si="9"/>
        <v>4.0982142857142856</v>
      </c>
      <c r="T60" s="7">
        <f t="shared" si="10"/>
        <v>4.84</v>
      </c>
      <c r="U60" s="7">
        <f t="shared" si="11"/>
        <v>4.8616071428571432</v>
      </c>
    </row>
    <row r="61" spans="1:21">
      <c r="A61" s="2" t="s">
        <v>162</v>
      </c>
      <c r="B61" s="2" t="s">
        <v>17</v>
      </c>
      <c r="C61" s="3">
        <v>7.7</v>
      </c>
      <c r="D61" s="2">
        <v>22</v>
      </c>
      <c r="E61" s="2">
        <v>83</v>
      </c>
      <c r="F61" s="2">
        <v>1822</v>
      </c>
      <c r="G61" s="2">
        <v>2</v>
      </c>
      <c r="H61" s="2">
        <v>0</v>
      </c>
      <c r="I61" s="2">
        <v>4</v>
      </c>
      <c r="J61" s="2">
        <v>5</v>
      </c>
      <c r="K61" s="2">
        <v>0</v>
      </c>
      <c r="L61" s="2">
        <v>1</v>
      </c>
      <c r="M61" s="2">
        <v>1</v>
      </c>
      <c r="N61" s="2">
        <v>191</v>
      </c>
      <c r="O61" s="2">
        <v>68</v>
      </c>
      <c r="P61" s="7">
        <f t="shared" si="6"/>
        <v>3.7727272727272729</v>
      </c>
      <c r="Q61" s="7">
        <f t="shared" si="7"/>
        <v>4.0998902305159168</v>
      </c>
      <c r="R61" s="7">
        <f t="shared" si="8"/>
        <v>8.6818181818181817</v>
      </c>
      <c r="S61" s="7">
        <f t="shared" si="9"/>
        <v>9.4346871569703623</v>
      </c>
      <c r="T61" s="7">
        <f t="shared" si="10"/>
        <v>3.0909090909090908</v>
      </c>
      <c r="U61" s="7">
        <f t="shared" si="11"/>
        <v>3.3589462129527989</v>
      </c>
    </row>
    <row r="62" spans="1:21">
      <c r="A62" s="2" t="s">
        <v>163</v>
      </c>
      <c r="B62" s="2" t="s">
        <v>33</v>
      </c>
      <c r="C62" s="3">
        <v>4.4000000000000004</v>
      </c>
      <c r="D62" s="6">
        <v>30</v>
      </c>
      <c r="E62" s="2">
        <v>80</v>
      </c>
      <c r="F62" s="2">
        <v>2420</v>
      </c>
      <c r="G62" s="2">
        <v>0</v>
      </c>
      <c r="H62" s="2">
        <v>0</v>
      </c>
      <c r="I62" s="2">
        <v>5</v>
      </c>
      <c r="J62" s="2">
        <v>10</v>
      </c>
      <c r="K62" s="2">
        <v>0</v>
      </c>
      <c r="L62" s="2">
        <v>7</v>
      </c>
      <c r="M62" s="2">
        <v>13</v>
      </c>
      <c r="N62" s="2">
        <v>135</v>
      </c>
      <c r="O62" s="2">
        <v>207</v>
      </c>
      <c r="P62" s="7">
        <f t="shared" si="6"/>
        <v>2.6666666666666665</v>
      </c>
      <c r="Q62" s="7">
        <f t="shared" si="7"/>
        <v>2.9752066115702478</v>
      </c>
      <c r="R62" s="7">
        <f t="shared" si="8"/>
        <v>4.5</v>
      </c>
      <c r="S62" s="7">
        <f t="shared" si="9"/>
        <v>5.0206611570247937</v>
      </c>
      <c r="T62" s="7">
        <f t="shared" si="10"/>
        <v>6.9</v>
      </c>
      <c r="U62" s="7">
        <f t="shared" si="11"/>
        <v>7.6983471074380168</v>
      </c>
    </row>
    <row r="63" spans="1:21">
      <c r="A63" s="2" t="s">
        <v>164</v>
      </c>
      <c r="B63" s="2" t="s">
        <v>35</v>
      </c>
      <c r="C63" s="3">
        <v>7</v>
      </c>
      <c r="D63" s="6">
        <v>25</v>
      </c>
      <c r="E63" s="2">
        <v>80</v>
      </c>
      <c r="F63" s="2">
        <v>1783</v>
      </c>
      <c r="G63" s="2">
        <v>0</v>
      </c>
      <c r="H63" s="2">
        <v>0</v>
      </c>
      <c r="I63" s="2">
        <v>6</v>
      </c>
      <c r="J63" s="2">
        <v>6</v>
      </c>
      <c r="K63" s="2">
        <v>0</v>
      </c>
      <c r="L63" s="2">
        <v>11</v>
      </c>
      <c r="M63" s="2">
        <v>4</v>
      </c>
      <c r="N63" s="2">
        <v>129</v>
      </c>
      <c r="O63" s="2">
        <v>116</v>
      </c>
      <c r="P63" s="7">
        <f t="shared" si="6"/>
        <v>3.2</v>
      </c>
      <c r="Q63" s="7">
        <f t="shared" si="7"/>
        <v>4.038137969713965</v>
      </c>
      <c r="R63" s="7">
        <f t="shared" si="8"/>
        <v>5.16</v>
      </c>
      <c r="S63" s="7">
        <f t="shared" si="9"/>
        <v>6.5114974761637683</v>
      </c>
      <c r="T63" s="7">
        <f t="shared" si="10"/>
        <v>4.6399999999999997</v>
      </c>
      <c r="U63" s="7">
        <f t="shared" si="11"/>
        <v>5.8553000560852499</v>
      </c>
    </row>
    <row r="64" spans="1:21">
      <c r="A64" s="2" t="s">
        <v>166</v>
      </c>
      <c r="B64" s="2" t="s">
        <v>21</v>
      </c>
      <c r="C64" s="3">
        <v>6.3</v>
      </c>
      <c r="D64" s="6">
        <v>26</v>
      </c>
      <c r="E64" s="2">
        <v>79</v>
      </c>
      <c r="F64" s="2">
        <v>2295</v>
      </c>
      <c r="G64" s="2">
        <v>0</v>
      </c>
      <c r="H64" s="2">
        <v>2</v>
      </c>
      <c r="I64" s="2">
        <v>4</v>
      </c>
      <c r="J64" s="2">
        <v>8</v>
      </c>
      <c r="K64" s="2">
        <v>0</v>
      </c>
      <c r="L64" s="2">
        <v>5</v>
      </c>
      <c r="M64" s="2">
        <v>4</v>
      </c>
      <c r="N64" s="2">
        <v>241</v>
      </c>
      <c r="O64" s="2">
        <v>114</v>
      </c>
      <c r="P64" s="7">
        <f t="shared" si="6"/>
        <v>3.0384615384615383</v>
      </c>
      <c r="Q64" s="7">
        <f t="shared" si="7"/>
        <v>3.0980392156862746</v>
      </c>
      <c r="R64" s="7">
        <f t="shared" si="8"/>
        <v>9.2692307692307701</v>
      </c>
      <c r="S64" s="7">
        <f t="shared" si="9"/>
        <v>9.4509803921568629</v>
      </c>
      <c r="T64" s="7">
        <f t="shared" si="10"/>
        <v>4.384615384615385</v>
      </c>
      <c r="U64" s="7">
        <f t="shared" si="11"/>
        <v>4.4705882352941178</v>
      </c>
    </row>
    <row r="65" spans="1:21">
      <c r="A65" s="2" t="s">
        <v>165</v>
      </c>
      <c r="B65" s="2" t="s">
        <v>13</v>
      </c>
      <c r="C65" s="3">
        <v>4.9000000000000004</v>
      </c>
      <c r="D65" s="2">
        <v>22</v>
      </c>
      <c r="E65" s="2">
        <v>79</v>
      </c>
      <c r="F65" s="2">
        <v>1957</v>
      </c>
      <c r="G65" s="2">
        <v>2</v>
      </c>
      <c r="H65" s="2">
        <v>0</v>
      </c>
      <c r="I65" s="2">
        <v>5</v>
      </c>
      <c r="J65" s="2">
        <v>8</v>
      </c>
      <c r="K65" s="2">
        <v>1</v>
      </c>
      <c r="L65" s="2">
        <v>0</v>
      </c>
      <c r="M65" s="2">
        <v>3</v>
      </c>
      <c r="N65" s="2">
        <v>164</v>
      </c>
      <c r="O65" s="2">
        <v>73</v>
      </c>
      <c r="P65" s="7">
        <f t="shared" si="6"/>
        <v>3.5909090909090908</v>
      </c>
      <c r="Q65" s="7">
        <f t="shared" si="7"/>
        <v>3.6331119059785384</v>
      </c>
      <c r="R65" s="7">
        <f t="shared" si="8"/>
        <v>7.4545454545454541</v>
      </c>
      <c r="S65" s="7">
        <f t="shared" si="9"/>
        <v>7.5421563617782317</v>
      </c>
      <c r="T65" s="7">
        <f t="shared" si="10"/>
        <v>3.3181818181818183</v>
      </c>
      <c r="U65" s="7">
        <f t="shared" si="11"/>
        <v>3.3571793561573835</v>
      </c>
    </row>
    <row r="66" spans="1:21">
      <c r="A66" s="2" t="s">
        <v>147</v>
      </c>
      <c r="B66" s="2" t="s">
        <v>3</v>
      </c>
      <c r="C66" s="3">
        <v>5.3</v>
      </c>
      <c r="D66" s="6">
        <v>23</v>
      </c>
      <c r="E66" s="2">
        <v>78</v>
      </c>
      <c r="F66" s="2">
        <v>1655</v>
      </c>
      <c r="G66" s="2">
        <v>0</v>
      </c>
      <c r="H66" s="2">
        <v>1</v>
      </c>
      <c r="I66" s="2">
        <v>5</v>
      </c>
      <c r="J66" s="2">
        <v>3</v>
      </c>
      <c r="K66" s="2">
        <v>0</v>
      </c>
      <c r="L66" s="2">
        <v>9</v>
      </c>
      <c r="M66" s="2">
        <v>9</v>
      </c>
      <c r="N66" s="2">
        <v>98</v>
      </c>
      <c r="O66" s="2">
        <v>87</v>
      </c>
      <c r="P66" s="7">
        <f t="shared" ref="P66:P97" si="12">IF(D66&gt;0, SUM(E66/D66), 0)</f>
        <v>3.3913043478260869</v>
      </c>
      <c r="Q66" s="7">
        <f t="shared" ref="Q66:Q97" si="13">IF(E66&gt;0,SUM((E66/F66)*90),0)</f>
        <v>4.2416918429003019</v>
      </c>
      <c r="R66" s="7">
        <f t="shared" ref="R66:R97" si="14">IF(D66&gt;0, SUM(N66/D66), 0)</f>
        <v>4.2608695652173916</v>
      </c>
      <c r="S66" s="7">
        <f t="shared" ref="S66:S97" si="15">IF(N66&gt;0,SUM((N66/F66)*90),0)</f>
        <v>5.3293051359516612</v>
      </c>
      <c r="T66" s="7">
        <f t="shared" ref="T66:T97" si="16">IF(D66&gt;0, SUM(O66/D66), 0)</f>
        <v>3.7826086956521738</v>
      </c>
      <c r="U66" s="7">
        <f t="shared" ref="U66:U97" si="17">IF(O66&gt;0,SUM((O66/F66)*90),0)</f>
        <v>4.7311178247734142</v>
      </c>
    </row>
    <row r="67" spans="1:21">
      <c r="A67" s="2" t="s">
        <v>167</v>
      </c>
      <c r="B67" s="2" t="s">
        <v>17</v>
      </c>
      <c r="C67" s="3">
        <v>5.2</v>
      </c>
      <c r="D67" s="2">
        <v>18</v>
      </c>
      <c r="E67" s="2">
        <v>76</v>
      </c>
      <c r="F67" s="2">
        <v>1616</v>
      </c>
      <c r="G67" s="2">
        <v>1</v>
      </c>
      <c r="H67" s="2">
        <v>0</v>
      </c>
      <c r="I67" s="2">
        <v>5</v>
      </c>
      <c r="J67" s="2">
        <v>0</v>
      </c>
      <c r="K67" s="2">
        <v>0</v>
      </c>
      <c r="L67" s="2">
        <v>1</v>
      </c>
      <c r="M67" s="2">
        <v>2</v>
      </c>
      <c r="N67" s="2">
        <v>134</v>
      </c>
      <c r="O67" s="2">
        <v>74</v>
      </c>
      <c r="P67" s="7">
        <f t="shared" si="12"/>
        <v>4.2222222222222223</v>
      </c>
      <c r="Q67" s="7">
        <f t="shared" si="13"/>
        <v>4.2326732673267324</v>
      </c>
      <c r="R67" s="7">
        <f t="shared" si="14"/>
        <v>7.4444444444444446</v>
      </c>
      <c r="S67" s="7">
        <f t="shared" si="15"/>
        <v>7.4628712871287135</v>
      </c>
      <c r="T67" s="7">
        <f t="shared" si="16"/>
        <v>4.1111111111111107</v>
      </c>
      <c r="U67" s="7">
        <f t="shared" si="17"/>
        <v>4.1212871287128712</v>
      </c>
    </row>
    <row r="68" spans="1:21">
      <c r="A68" s="2" t="s">
        <v>169</v>
      </c>
      <c r="B68" s="2" t="s">
        <v>40</v>
      </c>
      <c r="C68" s="3">
        <v>4.5</v>
      </c>
      <c r="D68" s="2">
        <v>21</v>
      </c>
      <c r="E68" s="2">
        <v>74</v>
      </c>
      <c r="F68" s="2">
        <v>1853</v>
      </c>
      <c r="G68" s="2">
        <v>0</v>
      </c>
      <c r="H68" s="2">
        <v>0</v>
      </c>
      <c r="I68" s="2">
        <v>8</v>
      </c>
      <c r="J68" s="2">
        <v>1</v>
      </c>
      <c r="K68" s="2">
        <v>1</v>
      </c>
      <c r="L68" s="2">
        <v>0</v>
      </c>
      <c r="M68" s="2">
        <v>1</v>
      </c>
      <c r="N68" s="2">
        <v>160</v>
      </c>
      <c r="O68" s="2">
        <v>51</v>
      </c>
      <c r="P68" s="7">
        <f t="shared" si="12"/>
        <v>3.5238095238095237</v>
      </c>
      <c r="Q68" s="7">
        <f t="shared" si="13"/>
        <v>3.5941716135995683</v>
      </c>
      <c r="R68" s="7">
        <f t="shared" si="14"/>
        <v>7.6190476190476186</v>
      </c>
      <c r="S68" s="7">
        <f t="shared" si="15"/>
        <v>7.7711818672423094</v>
      </c>
      <c r="T68" s="7">
        <f t="shared" si="16"/>
        <v>2.4285714285714284</v>
      </c>
      <c r="U68" s="7">
        <f t="shared" si="17"/>
        <v>2.4770642201834865</v>
      </c>
    </row>
    <row r="69" spans="1:21">
      <c r="A69" s="2" t="s">
        <v>168</v>
      </c>
      <c r="B69" s="2" t="s">
        <v>21</v>
      </c>
      <c r="C69" s="3">
        <v>6.3</v>
      </c>
      <c r="D69" s="6">
        <v>23</v>
      </c>
      <c r="E69" s="2">
        <v>74</v>
      </c>
      <c r="F69" s="2">
        <v>1819</v>
      </c>
      <c r="G69" s="2">
        <v>0</v>
      </c>
      <c r="H69" s="2">
        <v>0</v>
      </c>
      <c r="I69" s="2">
        <v>4</v>
      </c>
      <c r="J69" s="2">
        <v>5</v>
      </c>
      <c r="K69" s="2">
        <v>1</v>
      </c>
      <c r="L69" s="2">
        <v>0</v>
      </c>
      <c r="M69" s="2">
        <v>1</v>
      </c>
      <c r="N69" s="2">
        <v>208</v>
      </c>
      <c r="O69" s="2">
        <v>106</v>
      </c>
      <c r="P69" s="7">
        <f t="shared" si="12"/>
        <v>3.2173913043478262</v>
      </c>
      <c r="Q69" s="7">
        <f t="shared" si="13"/>
        <v>3.6613523914238595</v>
      </c>
      <c r="R69" s="7">
        <f t="shared" si="14"/>
        <v>9.0434782608695645</v>
      </c>
      <c r="S69" s="7">
        <f t="shared" si="15"/>
        <v>10.2913688840022</v>
      </c>
      <c r="T69" s="7">
        <f t="shared" si="16"/>
        <v>4.6086956521739131</v>
      </c>
      <c r="U69" s="7">
        <f t="shared" si="17"/>
        <v>5.2446399120395828</v>
      </c>
    </row>
    <row r="70" spans="1:21">
      <c r="A70" s="2" t="s">
        <v>170</v>
      </c>
      <c r="B70" s="2" t="s">
        <v>27</v>
      </c>
      <c r="C70" s="3">
        <v>6.7</v>
      </c>
      <c r="D70" s="2">
        <v>16</v>
      </c>
      <c r="E70" s="2">
        <v>74</v>
      </c>
      <c r="F70" s="2">
        <v>1265</v>
      </c>
      <c r="G70" s="2">
        <v>1</v>
      </c>
      <c r="H70" s="2">
        <v>4</v>
      </c>
      <c r="I70" s="2">
        <v>7</v>
      </c>
      <c r="J70" s="2">
        <v>1</v>
      </c>
      <c r="K70" s="2">
        <v>0</v>
      </c>
      <c r="L70" s="2">
        <v>11</v>
      </c>
      <c r="M70" s="2">
        <v>8</v>
      </c>
      <c r="N70" s="2">
        <v>72</v>
      </c>
      <c r="O70" s="2">
        <v>56</v>
      </c>
      <c r="P70" s="7">
        <f t="shared" si="12"/>
        <v>4.625</v>
      </c>
      <c r="Q70" s="7">
        <f t="shared" si="13"/>
        <v>5.2648221343873516</v>
      </c>
      <c r="R70" s="7">
        <f t="shared" si="14"/>
        <v>4.5</v>
      </c>
      <c r="S70" s="7">
        <f t="shared" si="15"/>
        <v>5.1225296442687744</v>
      </c>
      <c r="T70" s="7">
        <f t="shared" si="16"/>
        <v>3.5</v>
      </c>
      <c r="U70" s="7">
        <f t="shared" si="17"/>
        <v>3.9841897233201582</v>
      </c>
    </row>
    <row r="71" spans="1:21">
      <c r="A71" s="2" t="s">
        <v>171</v>
      </c>
      <c r="B71" s="2" t="s">
        <v>5</v>
      </c>
      <c r="C71" s="3">
        <v>6.7</v>
      </c>
      <c r="D71" s="2">
        <v>20</v>
      </c>
      <c r="E71" s="2">
        <v>72</v>
      </c>
      <c r="F71" s="2">
        <v>1484</v>
      </c>
      <c r="G71" s="2">
        <v>0</v>
      </c>
      <c r="H71" s="2">
        <v>0</v>
      </c>
      <c r="I71" s="2">
        <v>6</v>
      </c>
      <c r="J71" s="2">
        <v>4</v>
      </c>
      <c r="K71" s="2">
        <v>0</v>
      </c>
      <c r="L71" s="2">
        <v>0</v>
      </c>
      <c r="M71" s="2">
        <v>1</v>
      </c>
      <c r="N71" s="2">
        <v>142</v>
      </c>
      <c r="O71" s="2">
        <v>68</v>
      </c>
      <c r="P71" s="7">
        <f t="shared" si="12"/>
        <v>3.6</v>
      </c>
      <c r="Q71" s="7">
        <f t="shared" si="13"/>
        <v>4.3665768194070083</v>
      </c>
      <c r="R71" s="7">
        <f t="shared" si="14"/>
        <v>7.1</v>
      </c>
      <c r="S71" s="7">
        <f t="shared" si="15"/>
        <v>8.611859838274933</v>
      </c>
      <c r="T71" s="7">
        <f t="shared" si="16"/>
        <v>3.4</v>
      </c>
      <c r="U71" s="7">
        <f t="shared" si="17"/>
        <v>4.1239892183288411</v>
      </c>
    </row>
    <row r="72" spans="1:21">
      <c r="A72" s="2" t="s">
        <v>173</v>
      </c>
      <c r="B72" s="2" t="s">
        <v>29</v>
      </c>
      <c r="C72" s="3">
        <v>5</v>
      </c>
      <c r="D72" s="6">
        <v>25</v>
      </c>
      <c r="E72" s="2">
        <v>71</v>
      </c>
      <c r="F72" s="2">
        <v>1997</v>
      </c>
      <c r="G72" s="2">
        <v>0</v>
      </c>
      <c r="H72" s="2">
        <v>2</v>
      </c>
      <c r="I72" s="2">
        <v>6</v>
      </c>
      <c r="J72" s="2">
        <v>5</v>
      </c>
      <c r="K72" s="2">
        <v>2</v>
      </c>
      <c r="L72" s="2">
        <v>23</v>
      </c>
      <c r="M72" s="2">
        <v>21</v>
      </c>
      <c r="N72" s="2">
        <v>78</v>
      </c>
      <c r="O72" s="2">
        <v>121</v>
      </c>
      <c r="P72" s="7">
        <f t="shared" si="12"/>
        <v>2.84</v>
      </c>
      <c r="Q72" s="7">
        <f t="shared" si="13"/>
        <v>3.1997996995493239</v>
      </c>
      <c r="R72" s="7">
        <f t="shared" si="14"/>
        <v>3.12</v>
      </c>
      <c r="S72" s="7">
        <f t="shared" si="15"/>
        <v>3.5152729093640458</v>
      </c>
      <c r="T72" s="7">
        <f t="shared" si="16"/>
        <v>4.84</v>
      </c>
      <c r="U72" s="7">
        <f t="shared" si="17"/>
        <v>5.4531797696544819</v>
      </c>
    </row>
    <row r="73" spans="1:21">
      <c r="A73" s="2" t="s">
        <v>172</v>
      </c>
      <c r="B73" s="2" t="s">
        <v>11</v>
      </c>
      <c r="C73" s="3">
        <v>5.8</v>
      </c>
      <c r="D73" s="2">
        <v>22</v>
      </c>
      <c r="E73" s="2">
        <v>71</v>
      </c>
      <c r="F73" s="2">
        <v>1862</v>
      </c>
      <c r="G73" s="2">
        <v>1</v>
      </c>
      <c r="H73" s="2">
        <v>0</v>
      </c>
      <c r="I73" s="2">
        <v>5</v>
      </c>
      <c r="J73" s="2">
        <v>1</v>
      </c>
      <c r="K73" s="2">
        <v>2</v>
      </c>
      <c r="L73" s="2">
        <v>12</v>
      </c>
      <c r="M73" s="2">
        <v>11</v>
      </c>
      <c r="N73" s="2">
        <v>81</v>
      </c>
      <c r="O73" s="2">
        <v>126</v>
      </c>
      <c r="P73" s="7">
        <f t="shared" si="12"/>
        <v>3.2272727272727271</v>
      </c>
      <c r="Q73" s="7">
        <f t="shared" si="13"/>
        <v>3.4317937701396346</v>
      </c>
      <c r="R73" s="7">
        <f t="shared" si="14"/>
        <v>3.6818181818181817</v>
      </c>
      <c r="S73" s="7">
        <f t="shared" si="15"/>
        <v>3.9151450053705696</v>
      </c>
      <c r="T73" s="7">
        <f t="shared" si="16"/>
        <v>5.7272727272727275</v>
      </c>
      <c r="U73" s="7">
        <f t="shared" si="17"/>
        <v>6.0902255639097742</v>
      </c>
    </row>
    <row r="74" spans="1:21">
      <c r="A74" s="2" t="s">
        <v>174</v>
      </c>
      <c r="B74" s="2" t="s">
        <v>13</v>
      </c>
      <c r="C74" s="3">
        <v>6.8</v>
      </c>
      <c r="D74" s="2">
        <v>22</v>
      </c>
      <c r="E74" s="2">
        <v>70</v>
      </c>
      <c r="F74" s="2">
        <v>1980</v>
      </c>
      <c r="G74" s="2">
        <v>1</v>
      </c>
      <c r="H74" s="2">
        <v>1</v>
      </c>
      <c r="I74" s="2">
        <v>4</v>
      </c>
      <c r="J74" s="2">
        <v>5</v>
      </c>
      <c r="K74" s="2">
        <v>0</v>
      </c>
      <c r="L74" s="2">
        <v>14</v>
      </c>
      <c r="M74" s="2">
        <v>12</v>
      </c>
      <c r="N74" s="2">
        <v>122</v>
      </c>
      <c r="O74" s="2">
        <v>70</v>
      </c>
      <c r="P74" s="7">
        <f t="shared" si="12"/>
        <v>3.1818181818181817</v>
      </c>
      <c r="Q74" s="7">
        <f t="shared" si="13"/>
        <v>3.1818181818181817</v>
      </c>
      <c r="R74" s="7">
        <f t="shared" si="14"/>
        <v>5.5454545454545459</v>
      </c>
      <c r="S74" s="7">
        <f t="shared" si="15"/>
        <v>5.5454545454545459</v>
      </c>
      <c r="T74" s="7">
        <f t="shared" si="16"/>
        <v>3.1818181818181817</v>
      </c>
      <c r="U74" s="7">
        <f t="shared" si="17"/>
        <v>3.1818181818181817</v>
      </c>
    </row>
    <row r="75" spans="1:21">
      <c r="A75" s="2" t="s">
        <v>175</v>
      </c>
      <c r="B75" s="2" t="s">
        <v>9</v>
      </c>
      <c r="C75" s="3">
        <v>6.4</v>
      </c>
      <c r="D75" s="2">
        <v>19</v>
      </c>
      <c r="E75" s="2">
        <v>65</v>
      </c>
      <c r="F75" s="2">
        <v>1477</v>
      </c>
      <c r="G75" s="2">
        <v>0</v>
      </c>
      <c r="H75" s="2">
        <v>1</v>
      </c>
      <c r="I75" s="2">
        <v>3</v>
      </c>
      <c r="J75" s="2">
        <v>3</v>
      </c>
      <c r="K75" s="2">
        <v>0</v>
      </c>
      <c r="L75" s="2">
        <v>1</v>
      </c>
      <c r="M75" s="2">
        <v>4</v>
      </c>
      <c r="N75" s="2">
        <v>172</v>
      </c>
      <c r="O75" s="2">
        <v>70</v>
      </c>
      <c r="P75" s="7">
        <f t="shared" si="12"/>
        <v>3.4210526315789473</v>
      </c>
      <c r="Q75" s="7">
        <f t="shared" si="13"/>
        <v>3.960731211916046</v>
      </c>
      <c r="R75" s="7">
        <f t="shared" si="14"/>
        <v>9.0526315789473681</v>
      </c>
      <c r="S75" s="7">
        <f t="shared" si="15"/>
        <v>10.48070412999323</v>
      </c>
      <c r="T75" s="7">
        <f t="shared" si="16"/>
        <v>3.6842105263157894</v>
      </c>
      <c r="U75" s="7">
        <f t="shared" si="17"/>
        <v>4.2654028436018958</v>
      </c>
    </row>
    <row r="76" spans="1:21">
      <c r="A76" s="2" t="s">
        <v>176</v>
      </c>
      <c r="B76" s="2" t="s">
        <v>17</v>
      </c>
      <c r="C76" s="3">
        <v>5.7</v>
      </c>
      <c r="D76" s="2">
        <v>18</v>
      </c>
      <c r="E76" s="2">
        <v>64</v>
      </c>
      <c r="F76" s="2">
        <v>1444</v>
      </c>
      <c r="G76" s="2">
        <v>0</v>
      </c>
      <c r="H76" s="2">
        <v>2</v>
      </c>
      <c r="I76" s="2">
        <v>4</v>
      </c>
      <c r="J76" s="2">
        <v>1</v>
      </c>
      <c r="K76" s="2">
        <v>0</v>
      </c>
      <c r="L76" s="2">
        <v>14</v>
      </c>
      <c r="M76" s="2">
        <v>10</v>
      </c>
      <c r="N76" s="2">
        <v>88</v>
      </c>
      <c r="O76" s="2">
        <v>65</v>
      </c>
      <c r="P76" s="7">
        <f t="shared" si="12"/>
        <v>3.5555555555555554</v>
      </c>
      <c r="Q76" s="7">
        <f t="shared" si="13"/>
        <v>3.9889196675900278</v>
      </c>
      <c r="R76" s="7">
        <f t="shared" si="14"/>
        <v>4.8888888888888893</v>
      </c>
      <c r="S76" s="7">
        <f t="shared" si="15"/>
        <v>5.4847645429362881</v>
      </c>
      <c r="T76" s="7">
        <f t="shared" si="16"/>
        <v>3.6111111111111112</v>
      </c>
      <c r="U76" s="7">
        <f t="shared" si="17"/>
        <v>4.0512465373961222</v>
      </c>
    </row>
    <row r="77" spans="1:21">
      <c r="A77" s="2" t="s">
        <v>177</v>
      </c>
      <c r="B77" s="2" t="s">
        <v>25</v>
      </c>
      <c r="C77" s="3">
        <v>5.5</v>
      </c>
      <c r="D77" s="2">
        <v>19</v>
      </c>
      <c r="E77" s="2">
        <v>64</v>
      </c>
      <c r="F77" s="2">
        <v>1313</v>
      </c>
      <c r="G77" s="2">
        <v>1</v>
      </c>
      <c r="H77" s="2">
        <v>1</v>
      </c>
      <c r="I77" s="2">
        <v>5</v>
      </c>
      <c r="J77" s="2">
        <v>5</v>
      </c>
      <c r="K77" s="2">
        <v>1</v>
      </c>
      <c r="L77" s="2">
        <v>6</v>
      </c>
      <c r="M77" s="2">
        <v>7</v>
      </c>
      <c r="N77" s="2">
        <v>79</v>
      </c>
      <c r="O77" s="2">
        <v>115</v>
      </c>
      <c r="P77" s="7">
        <f t="shared" si="12"/>
        <v>3.3684210526315788</v>
      </c>
      <c r="Q77" s="7">
        <f t="shared" si="13"/>
        <v>4.3869002284843868</v>
      </c>
      <c r="R77" s="7">
        <f t="shared" si="14"/>
        <v>4.1578947368421053</v>
      </c>
      <c r="S77" s="7">
        <f t="shared" si="15"/>
        <v>5.415079969535415</v>
      </c>
      <c r="T77" s="7">
        <f t="shared" si="16"/>
        <v>6.0526315789473681</v>
      </c>
      <c r="U77" s="7">
        <f t="shared" si="17"/>
        <v>7.8827113480578825</v>
      </c>
    </row>
    <row r="78" spans="1:21">
      <c r="A78" s="2" t="s">
        <v>178</v>
      </c>
      <c r="B78" s="2" t="s">
        <v>5</v>
      </c>
      <c r="C78" s="3">
        <v>5.8</v>
      </c>
      <c r="D78" s="2">
        <v>19</v>
      </c>
      <c r="E78" s="2">
        <v>63</v>
      </c>
      <c r="F78" s="2">
        <v>1605</v>
      </c>
      <c r="G78" s="2">
        <v>0</v>
      </c>
      <c r="H78" s="2">
        <v>0</v>
      </c>
      <c r="I78" s="2">
        <v>6</v>
      </c>
      <c r="J78" s="2">
        <v>1</v>
      </c>
      <c r="K78" s="2">
        <v>0</v>
      </c>
      <c r="L78" s="2">
        <v>8</v>
      </c>
      <c r="M78" s="2">
        <v>10</v>
      </c>
      <c r="N78" s="2">
        <v>71</v>
      </c>
      <c r="O78" s="2">
        <v>74</v>
      </c>
      <c r="P78" s="7">
        <f t="shared" si="12"/>
        <v>3.3157894736842106</v>
      </c>
      <c r="Q78" s="7">
        <f t="shared" si="13"/>
        <v>3.5327102803738315</v>
      </c>
      <c r="R78" s="7">
        <f t="shared" si="14"/>
        <v>3.736842105263158</v>
      </c>
      <c r="S78" s="7">
        <f t="shared" si="15"/>
        <v>3.9813084112149535</v>
      </c>
      <c r="T78" s="7">
        <f t="shared" si="16"/>
        <v>3.8947368421052633</v>
      </c>
      <c r="U78" s="7">
        <f t="shared" si="17"/>
        <v>4.1495327102803738</v>
      </c>
    </row>
    <row r="79" spans="1:21">
      <c r="A79" s="2" t="s">
        <v>179</v>
      </c>
      <c r="B79" s="2" t="s">
        <v>40</v>
      </c>
      <c r="C79" s="3">
        <v>7.3</v>
      </c>
      <c r="D79" s="2">
        <v>18</v>
      </c>
      <c r="E79" s="2">
        <v>62</v>
      </c>
      <c r="F79" s="2">
        <v>1575</v>
      </c>
      <c r="G79" s="2">
        <v>1</v>
      </c>
      <c r="H79" s="2">
        <v>0</v>
      </c>
      <c r="I79" s="2">
        <v>3</v>
      </c>
      <c r="J79" s="2">
        <v>5</v>
      </c>
      <c r="K79" s="2">
        <v>0</v>
      </c>
      <c r="L79" s="2">
        <v>0</v>
      </c>
      <c r="M79" s="2">
        <v>0</v>
      </c>
      <c r="N79" s="2">
        <v>160</v>
      </c>
      <c r="O79" s="2">
        <v>82</v>
      </c>
      <c r="P79" s="7">
        <f t="shared" si="12"/>
        <v>3.4444444444444446</v>
      </c>
      <c r="Q79" s="7">
        <f t="shared" si="13"/>
        <v>3.5428571428571431</v>
      </c>
      <c r="R79" s="7">
        <f t="shared" si="14"/>
        <v>8.8888888888888893</v>
      </c>
      <c r="S79" s="7">
        <f t="shared" si="15"/>
        <v>9.1428571428571423</v>
      </c>
      <c r="T79" s="7">
        <f t="shared" si="16"/>
        <v>4.5555555555555554</v>
      </c>
      <c r="U79" s="7">
        <f t="shared" si="17"/>
        <v>4.6857142857142859</v>
      </c>
    </row>
    <row r="80" spans="1:21">
      <c r="A80" s="2" t="s">
        <v>180</v>
      </c>
      <c r="B80" s="2" t="s">
        <v>19</v>
      </c>
      <c r="C80" s="3">
        <v>6.1</v>
      </c>
      <c r="D80" s="2">
        <v>16</v>
      </c>
      <c r="E80" s="2">
        <v>61</v>
      </c>
      <c r="F80" s="2">
        <v>1428</v>
      </c>
      <c r="G80" s="2">
        <v>0</v>
      </c>
      <c r="H80" s="2">
        <v>1</v>
      </c>
      <c r="I80" s="2">
        <v>2</v>
      </c>
      <c r="J80" s="2">
        <v>3</v>
      </c>
      <c r="K80" s="2">
        <v>1</v>
      </c>
      <c r="L80" s="2">
        <v>0</v>
      </c>
      <c r="M80" s="2">
        <v>4</v>
      </c>
      <c r="N80" s="2">
        <v>168</v>
      </c>
      <c r="O80" s="2">
        <v>109</v>
      </c>
      <c r="P80" s="7">
        <f t="shared" si="12"/>
        <v>3.8125</v>
      </c>
      <c r="Q80" s="7">
        <f t="shared" si="13"/>
        <v>3.8445378151260505</v>
      </c>
      <c r="R80" s="7">
        <f t="shared" si="14"/>
        <v>10.5</v>
      </c>
      <c r="S80" s="7">
        <f t="shared" si="15"/>
        <v>10.588235294117647</v>
      </c>
      <c r="T80" s="7">
        <f t="shared" si="16"/>
        <v>6.8125</v>
      </c>
      <c r="U80" s="7">
        <f t="shared" si="17"/>
        <v>6.8697478991596643</v>
      </c>
    </row>
    <row r="81" spans="1:21">
      <c r="A81" s="2" t="s">
        <v>181</v>
      </c>
      <c r="B81" s="2" t="s">
        <v>33</v>
      </c>
      <c r="C81" s="3">
        <v>5.8</v>
      </c>
      <c r="D81" s="2">
        <v>22</v>
      </c>
      <c r="E81" s="2">
        <v>60</v>
      </c>
      <c r="F81" s="2">
        <v>1798</v>
      </c>
      <c r="G81" s="2">
        <v>0</v>
      </c>
      <c r="H81" s="2">
        <v>1</v>
      </c>
      <c r="I81" s="2">
        <v>3</v>
      </c>
      <c r="J81" s="2">
        <v>2</v>
      </c>
      <c r="K81" s="2">
        <v>0</v>
      </c>
      <c r="L81" s="2">
        <v>11</v>
      </c>
      <c r="M81" s="2">
        <v>11</v>
      </c>
      <c r="N81" s="2">
        <v>135</v>
      </c>
      <c r="O81" s="2">
        <v>91</v>
      </c>
      <c r="P81" s="7">
        <f t="shared" si="12"/>
        <v>2.7272727272727271</v>
      </c>
      <c r="Q81" s="7">
        <f t="shared" si="13"/>
        <v>3.0033370411568407</v>
      </c>
      <c r="R81" s="7">
        <f t="shared" si="14"/>
        <v>6.1363636363636367</v>
      </c>
      <c r="S81" s="7">
        <f t="shared" si="15"/>
        <v>6.7575083426028923</v>
      </c>
      <c r="T81" s="7">
        <f t="shared" si="16"/>
        <v>4.1363636363636367</v>
      </c>
      <c r="U81" s="7">
        <f t="shared" si="17"/>
        <v>4.5550611790878754</v>
      </c>
    </row>
    <row r="82" spans="1:21">
      <c r="A82" s="2" t="s">
        <v>183</v>
      </c>
      <c r="B82" s="2" t="s">
        <v>15</v>
      </c>
      <c r="C82" s="3">
        <v>5.4</v>
      </c>
      <c r="D82" s="2">
        <v>18</v>
      </c>
      <c r="E82" s="2">
        <v>60</v>
      </c>
      <c r="F82" s="2">
        <v>1433</v>
      </c>
      <c r="G82" s="2">
        <v>0</v>
      </c>
      <c r="H82" s="2">
        <v>1</v>
      </c>
      <c r="I82" s="2">
        <v>5</v>
      </c>
      <c r="J82" s="2">
        <v>6</v>
      </c>
      <c r="K82" s="2">
        <v>0</v>
      </c>
      <c r="L82" s="2">
        <v>13</v>
      </c>
      <c r="M82" s="2">
        <v>10</v>
      </c>
      <c r="N82" s="2">
        <v>94</v>
      </c>
      <c r="O82" s="2">
        <v>84</v>
      </c>
      <c r="P82" s="7">
        <f t="shared" si="12"/>
        <v>3.3333333333333335</v>
      </c>
      <c r="Q82" s="7">
        <f t="shared" si="13"/>
        <v>3.768318213538032</v>
      </c>
      <c r="R82" s="7">
        <f t="shared" si="14"/>
        <v>5.2222222222222223</v>
      </c>
      <c r="S82" s="7">
        <f t="shared" si="15"/>
        <v>5.9036985345429169</v>
      </c>
      <c r="T82" s="7">
        <f t="shared" si="16"/>
        <v>4.666666666666667</v>
      </c>
      <c r="U82" s="7">
        <f t="shared" si="17"/>
        <v>5.2756454989532449</v>
      </c>
    </row>
    <row r="83" spans="1:21">
      <c r="A83" s="2" t="s">
        <v>182</v>
      </c>
      <c r="B83" s="2" t="s">
        <v>13</v>
      </c>
      <c r="C83" s="3">
        <v>5.4</v>
      </c>
      <c r="D83" s="2">
        <v>14</v>
      </c>
      <c r="E83" s="2">
        <v>60</v>
      </c>
      <c r="F83" s="2">
        <v>1260</v>
      </c>
      <c r="G83" s="2">
        <v>0</v>
      </c>
      <c r="H83" s="2">
        <v>1</v>
      </c>
      <c r="I83" s="2">
        <v>6</v>
      </c>
      <c r="J83" s="2">
        <v>2</v>
      </c>
      <c r="K83" s="2">
        <v>0</v>
      </c>
      <c r="L83" s="2">
        <v>6</v>
      </c>
      <c r="M83" s="2">
        <v>10</v>
      </c>
      <c r="N83" s="2">
        <v>66</v>
      </c>
      <c r="O83" s="2">
        <v>46</v>
      </c>
      <c r="P83" s="7">
        <f t="shared" si="12"/>
        <v>4.2857142857142856</v>
      </c>
      <c r="Q83" s="7">
        <f t="shared" si="13"/>
        <v>4.2857142857142856</v>
      </c>
      <c r="R83" s="7">
        <f t="shared" si="14"/>
        <v>4.7142857142857144</v>
      </c>
      <c r="S83" s="7">
        <f t="shared" si="15"/>
        <v>4.7142857142857144</v>
      </c>
      <c r="T83" s="7">
        <f t="shared" si="16"/>
        <v>3.2857142857142856</v>
      </c>
      <c r="U83" s="7">
        <f t="shared" si="17"/>
        <v>3.285714285714286</v>
      </c>
    </row>
    <row r="84" spans="1:21">
      <c r="A84" s="2" t="s">
        <v>184</v>
      </c>
      <c r="B84" s="2" t="s">
        <v>29</v>
      </c>
      <c r="C84" s="3">
        <v>7.6</v>
      </c>
      <c r="D84" s="2">
        <v>19</v>
      </c>
      <c r="E84" s="2">
        <v>59</v>
      </c>
      <c r="F84" s="2">
        <v>1464</v>
      </c>
      <c r="G84" s="2">
        <v>0</v>
      </c>
      <c r="H84" s="2">
        <v>4</v>
      </c>
      <c r="I84" s="2">
        <v>4</v>
      </c>
      <c r="J84" s="2">
        <v>7</v>
      </c>
      <c r="K84" s="2">
        <v>1</v>
      </c>
      <c r="L84" s="2">
        <v>12</v>
      </c>
      <c r="M84" s="2">
        <v>16</v>
      </c>
      <c r="N84" s="2">
        <v>55</v>
      </c>
      <c r="O84" s="2">
        <v>69</v>
      </c>
      <c r="P84" s="7">
        <f t="shared" si="12"/>
        <v>3.1052631578947367</v>
      </c>
      <c r="Q84" s="7">
        <f t="shared" si="13"/>
        <v>3.627049180327869</v>
      </c>
      <c r="R84" s="7">
        <f t="shared" si="14"/>
        <v>2.8947368421052633</v>
      </c>
      <c r="S84" s="7">
        <f t="shared" si="15"/>
        <v>3.3811475409836067</v>
      </c>
      <c r="T84" s="7">
        <f t="shared" si="16"/>
        <v>3.6315789473684212</v>
      </c>
      <c r="U84" s="7">
        <f t="shared" si="17"/>
        <v>4.2418032786885247</v>
      </c>
    </row>
    <row r="85" spans="1:21">
      <c r="A85" s="2" t="s">
        <v>185</v>
      </c>
      <c r="B85" s="2" t="s">
        <v>25</v>
      </c>
      <c r="C85" s="3">
        <v>4.7</v>
      </c>
      <c r="D85" s="6">
        <v>23</v>
      </c>
      <c r="E85" s="2">
        <v>59</v>
      </c>
      <c r="F85" s="2">
        <v>1088</v>
      </c>
      <c r="G85" s="2">
        <v>1</v>
      </c>
      <c r="H85" s="2">
        <v>2</v>
      </c>
      <c r="I85" s="2">
        <v>6</v>
      </c>
      <c r="J85" s="2">
        <v>5</v>
      </c>
      <c r="K85" s="2">
        <v>1</v>
      </c>
      <c r="L85" s="2">
        <v>9</v>
      </c>
      <c r="M85" s="2">
        <v>11</v>
      </c>
      <c r="N85" s="2">
        <v>70</v>
      </c>
      <c r="O85" s="2">
        <v>64</v>
      </c>
      <c r="P85" s="7">
        <f t="shared" si="12"/>
        <v>2.5652173913043477</v>
      </c>
      <c r="Q85" s="7">
        <f t="shared" si="13"/>
        <v>4.8805147058823533</v>
      </c>
      <c r="R85" s="7">
        <f t="shared" si="14"/>
        <v>3.0434782608695654</v>
      </c>
      <c r="S85" s="7">
        <f t="shared" si="15"/>
        <v>5.7904411764705879</v>
      </c>
      <c r="T85" s="7">
        <f t="shared" si="16"/>
        <v>2.7826086956521738</v>
      </c>
      <c r="U85" s="7">
        <f t="shared" si="17"/>
        <v>5.2941176470588234</v>
      </c>
    </row>
    <row r="86" spans="1:21">
      <c r="A86" s="2" t="s">
        <v>188</v>
      </c>
      <c r="B86" s="2" t="s">
        <v>31</v>
      </c>
      <c r="C86" s="3">
        <v>5.0999999999999996</v>
      </c>
      <c r="D86" s="2">
        <v>19</v>
      </c>
      <c r="E86" s="2">
        <v>58</v>
      </c>
      <c r="F86" s="2">
        <v>1548</v>
      </c>
      <c r="G86" s="2">
        <v>0</v>
      </c>
      <c r="H86" s="2">
        <v>2</v>
      </c>
      <c r="I86" s="2">
        <v>4</v>
      </c>
      <c r="J86" s="2">
        <v>2</v>
      </c>
      <c r="K86" s="2">
        <v>0</v>
      </c>
      <c r="L86" s="2">
        <v>9</v>
      </c>
      <c r="M86" s="2">
        <v>10</v>
      </c>
      <c r="N86" s="2">
        <v>76</v>
      </c>
      <c r="O86" s="2">
        <v>62</v>
      </c>
      <c r="P86" s="7">
        <f t="shared" si="12"/>
        <v>3.0526315789473686</v>
      </c>
      <c r="Q86" s="7">
        <f t="shared" si="13"/>
        <v>3.3720930232558142</v>
      </c>
      <c r="R86" s="7">
        <f t="shared" si="14"/>
        <v>4</v>
      </c>
      <c r="S86" s="7">
        <f t="shared" si="15"/>
        <v>4.4186046511627906</v>
      </c>
      <c r="T86" s="7">
        <f t="shared" si="16"/>
        <v>3.263157894736842</v>
      </c>
      <c r="U86" s="7">
        <f t="shared" si="17"/>
        <v>3.6046511627906974</v>
      </c>
    </row>
    <row r="87" spans="1:21">
      <c r="A87" s="2" t="s">
        <v>187</v>
      </c>
      <c r="B87" s="2" t="s">
        <v>13</v>
      </c>
      <c r="C87" s="3">
        <v>5.7</v>
      </c>
      <c r="D87" s="2">
        <v>16</v>
      </c>
      <c r="E87" s="2">
        <v>58</v>
      </c>
      <c r="F87" s="2">
        <v>1429</v>
      </c>
      <c r="G87" s="2">
        <v>1</v>
      </c>
      <c r="H87" s="2">
        <v>0</v>
      </c>
      <c r="I87" s="2">
        <v>5</v>
      </c>
      <c r="J87" s="2">
        <v>4</v>
      </c>
      <c r="K87" s="2">
        <v>0</v>
      </c>
      <c r="L87" s="2">
        <v>3</v>
      </c>
      <c r="M87" s="2">
        <v>9</v>
      </c>
      <c r="N87" s="2">
        <v>59</v>
      </c>
      <c r="O87" s="2">
        <v>75</v>
      </c>
      <c r="P87" s="7">
        <f t="shared" si="12"/>
        <v>3.625</v>
      </c>
      <c r="Q87" s="7">
        <f t="shared" si="13"/>
        <v>3.6529041287613717</v>
      </c>
      <c r="R87" s="7">
        <f t="shared" si="14"/>
        <v>3.6875</v>
      </c>
      <c r="S87" s="7">
        <f t="shared" si="15"/>
        <v>3.7158852344296709</v>
      </c>
      <c r="T87" s="7">
        <f t="shared" si="16"/>
        <v>4.6875</v>
      </c>
      <c r="U87" s="7">
        <f t="shared" si="17"/>
        <v>4.7235829251224635</v>
      </c>
    </row>
    <row r="88" spans="1:21">
      <c r="A88" s="2" t="s">
        <v>186</v>
      </c>
      <c r="B88" s="2" t="s">
        <v>13</v>
      </c>
      <c r="C88" s="3">
        <v>4.2</v>
      </c>
      <c r="D88" s="2">
        <v>14</v>
      </c>
      <c r="E88" s="2">
        <v>58</v>
      </c>
      <c r="F88" s="2">
        <v>1259</v>
      </c>
      <c r="G88" s="2">
        <v>0</v>
      </c>
      <c r="H88" s="2">
        <v>0</v>
      </c>
      <c r="I88" s="2">
        <v>5</v>
      </c>
      <c r="J88" s="2">
        <v>4</v>
      </c>
      <c r="K88" s="2">
        <v>1</v>
      </c>
      <c r="L88" s="2">
        <v>0</v>
      </c>
      <c r="M88" s="2">
        <v>3</v>
      </c>
      <c r="N88" s="2">
        <v>136</v>
      </c>
      <c r="O88" s="2">
        <v>56</v>
      </c>
      <c r="P88" s="7">
        <f t="shared" si="12"/>
        <v>4.1428571428571432</v>
      </c>
      <c r="Q88" s="7">
        <f t="shared" si="13"/>
        <v>4.1461477362986496</v>
      </c>
      <c r="R88" s="7">
        <f t="shared" si="14"/>
        <v>9.7142857142857135</v>
      </c>
      <c r="S88" s="7">
        <f t="shared" si="15"/>
        <v>9.7220015885623514</v>
      </c>
      <c r="T88" s="7">
        <f t="shared" si="16"/>
        <v>4</v>
      </c>
      <c r="U88" s="7">
        <f t="shared" si="17"/>
        <v>4.0031771247021446</v>
      </c>
    </row>
    <row r="89" spans="1:21">
      <c r="A89" s="2" t="s">
        <v>189</v>
      </c>
      <c r="B89" s="2" t="s">
        <v>27</v>
      </c>
      <c r="C89" s="3">
        <v>4.4000000000000004</v>
      </c>
      <c r="D89" s="2">
        <v>22</v>
      </c>
      <c r="E89" s="2">
        <v>57</v>
      </c>
      <c r="F89" s="2">
        <v>1324</v>
      </c>
      <c r="G89" s="2">
        <v>0</v>
      </c>
      <c r="H89" s="2">
        <v>1</v>
      </c>
      <c r="I89" s="2">
        <v>5</v>
      </c>
      <c r="J89" s="2">
        <v>2</v>
      </c>
      <c r="K89" s="2">
        <v>0</v>
      </c>
      <c r="L89" s="2">
        <v>5</v>
      </c>
      <c r="M89" s="2">
        <v>11</v>
      </c>
      <c r="N89" s="2">
        <v>80</v>
      </c>
      <c r="O89" s="2">
        <v>48</v>
      </c>
      <c r="P89" s="7">
        <f t="shared" si="12"/>
        <v>2.5909090909090908</v>
      </c>
      <c r="Q89" s="7">
        <f t="shared" si="13"/>
        <v>3.8746223564954683</v>
      </c>
      <c r="R89" s="7">
        <f t="shared" si="14"/>
        <v>3.6363636363636362</v>
      </c>
      <c r="S89" s="7">
        <f t="shared" si="15"/>
        <v>5.4380664652567976</v>
      </c>
      <c r="T89" s="7">
        <f t="shared" si="16"/>
        <v>2.1818181818181817</v>
      </c>
      <c r="U89" s="7">
        <f t="shared" si="17"/>
        <v>3.2628398791540789</v>
      </c>
    </row>
    <row r="90" spans="1:21">
      <c r="A90" s="2" t="s">
        <v>190</v>
      </c>
      <c r="B90" s="2" t="s">
        <v>40</v>
      </c>
      <c r="C90" s="3">
        <v>6.5</v>
      </c>
      <c r="D90" s="2">
        <v>16</v>
      </c>
      <c r="E90" s="2">
        <v>56</v>
      </c>
      <c r="F90" s="2">
        <v>1222</v>
      </c>
      <c r="G90" s="2">
        <v>0</v>
      </c>
      <c r="H90" s="2">
        <v>0</v>
      </c>
      <c r="I90" s="2">
        <v>4</v>
      </c>
      <c r="J90" s="2">
        <v>2</v>
      </c>
      <c r="K90" s="2">
        <v>0</v>
      </c>
      <c r="L90" s="2">
        <v>0</v>
      </c>
      <c r="M90" s="2">
        <v>1</v>
      </c>
      <c r="N90" s="2">
        <v>116</v>
      </c>
      <c r="O90" s="2">
        <v>60</v>
      </c>
      <c r="P90" s="7">
        <f t="shared" si="12"/>
        <v>3.5</v>
      </c>
      <c r="Q90" s="7">
        <f t="shared" si="13"/>
        <v>4.1243862520458263</v>
      </c>
      <c r="R90" s="7">
        <f t="shared" si="14"/>
        <v>7.25</v>
      </c>
      <c r="S90" s="7">
        <f t="shared" si="15"/>
        <v>8.543371522094926</v>
      </c>
      <c r="T90" s="7">
        <f t="shared" si="16"/>
        <v>3.75</v>
      </c>
      <c r="U90" s="7">
        <f t="shared" si="17"/>
        <v>4.4189852700490997</v>
      </c>
    </row>
    <row r="91" spans="1:21">
      <c r="A91" s="2" t="s">
        <v>191</v>
      </c>
      <c r="B91" s="2" t="s">
        <v>31</v>
      </c>
      <c r="C91" s="3">
        <v>5.7</v>
      </c>
      <c r="D91" s="2">
        <v>18</v>
      </c>
      <c r="E91" s="2">
        <v>55</v>
      </c>
      <c r="F91" s="2">
        <v>1060</v>
      </c>
      <c r="G91" s="2">
        <v>1</v>
      </c>
      <c r="H91" s="2">
        <v>0</v>
      </c>
      <c r="I91" s="2">
        <v>2</v>
      </c>
      <c r="J91" s="2">
        <v>1</v>
      </c>
      <c r="K91" s="2">
        <v>0</v>
      </c>
      <c r="L91" s="2">
        <v>0</v>
      </c>
      <c r="M91" s="2">
        <v>0</v>
      </c>
      <c r="N91" s="2">
        <v>111</v>
      </c>
      <c r="O91" s="2">
        <v>58</v>
      </c>
      <c r="P91" s="7">
        <f t="shared" si="12"/>
        <v>3.0555555555555554</v>
      </c>
      <c r="Q91" s="7">
        <f t="shared" si="13"/>
        <v>4.6698113207547172</v>
      </c>
      <c r="R91" s="7">
        <f t="shared" si="14"/>
        <v>6.166666666666667</v>
      </c>
      <c r="S91" s="7">
        <f t="shared" si="15"/>
        <v>9.4245283018867934</v>
      </c>
      <c r="T91" s="7">
        <f t="shared" si="16"/>
        <v>3.2222222222222223</v>
      </c>
      <c r="U91" s="7">
        <f t="shared" si="17"/>
        <v>4.9245283018867925</v>
      </c>
    </row>
    <row r="92" spans="1:21">
      <c r="A92" s="2" t="s">
        <v>38</v>
      </c>
      <c r="B92" s="2" t="s">
        <v>5</v>
      </c>
      <c r="C92" s="3">
        <v>7.2</v>
      </c>
      <c r="D92" s="2">
        <v>16</v>
      </c>
      <c r="E92" s="2">
        <v>55</v>
      </c>
      <c r="F92" s="2">
        <v>717</v>
      </c>
      <c r="G92" s="2">
        <v>1</v>
      </c>
      <c r="H92" s="2">
        <v>1</v>
      </c>
      <c r="I92" s="2">
        <v>5</v>
      </c>
      <c r="J92" s="2">
        <v>1</v>
      </c>
      <c r="K92" s="2">
        <v>0</v>
      </c>
      <c r="L92" s="2">
        <v>1</v>
      </c>
      <c r="M92" s="2">
        <v>2</v>
      </c>
      <c r="N92" s="2">
        <v>23</v>
      </c>
      <c r="O92" s="2">
        <v>30</v>
      </c>
      <c r="P92" s="7">
        <f t="shared" si="12"/>
        <v>3.4375</v>
      </c>
      <c r="Q92" s="7">
        <f t="shared" si="13"/>
        <v>6.9037656903765692</v>
      </c>
      <c r="R92" s="7">
        <f t="shared" si="14"/>
        <v>1.4375</v>
      </c>
      <c r="S92" s="7">
        <f t="shared" si="15"/>
        <v>2.8870292887029287</v>
      </c>
      <c r="T92" s="7">
        <f t="shared" si="16"/>
        <v>1.875</v>
      </c>
      <c r="U92" s="7">
        <f t="shared" si="17"/>
        <v>3.7656903765690375</v>
      </c>
    </row>
    <row r="93" spans="1:21">
      <c r="A93" s="2" t="s">
        <v>194</v>
      </c>
      <c r="B93" s="2" t="s">
        <v>31</v>
      </c>
      <c r="C93" s="3">
        <v>6.3</v>
      </c>
      <c r="D93" s="2">
        <v>17</v>
      </c>
      <c r="E93" s="2">
        <v>54</v>
      </c>
      <c r="F93" s="2">
        <v>1508</v>
      </c>
      <c r="G93" s="2">
        <v>0</v>
      </c>
      <c r="H93" s="2">
        <v>0</v>
      </c>
      <c r="I93" s="2">
        <v>2</v>
      </c>
      <c r="J93" s="2">
        <v>1</v>
      </c>
      <c r="K93" s="2">
        <v>0</v>
      </c>
      <c r="L93" s="2">
        <v>0</v>
      </c>
      <c r="M93" s="2">
        <v>4</v>
      </c>
      <c r="N93" s="2">
        <v>134</v>
      </c>
      <c r="O93" s="2">
        <v>96</v>
      </c>
      <c r="P93" s="7">
        <f t="shared" si="12"/>
        <v>3.1764705882352939</v>
      </c>
      <c r="Q93" s="7">
        <f t="shared" si="13"/>
        <v>3.2228116710875332</v>
      </c>
      <c r="R93" s="7">
        <f t="shared" si="14"/>
        <v>7.882352941176471</v>
      </c>
      <c r="S93" s="7">
        <f t="shared" si="15"/>
        <v>7.9973474801061002</v>
      </c>
      <c r="T93" s="7">
        <f t="shared" si="16"/>
        <v>5.6470588235294121</v>
      </c>
      <c r="U93" s="7">
        <f t="shared" si="17"/>
        <v>5.7294429708222809</v>
      </c>
    </row>
    <row r="94" spans="1:21">
      <c r="A94" s="2" t="s">
        <v>192</v>
      </c>
      <c r="B94" s="2" t="s">
        <v>33</v>
      </c>
      <c r="C94" s="3">
        <v>6.8</v>
      </c>
      <c r="D94" s="2">
        <v>17</v>
      </c>
      <c r="E94" s="2">
        <v>54</v>
      </c>
      <c r="F94" s="2">
        <v>1503</v>
      </c>
      <c r="G94" s="2">
        <v>1</v>
      </c>
      <c r="H94" s="2">
        <v>0</v>
      </c>
      <c r="I94" s="2">
        <v>4</v>
      </c>
      <c r="J94" s="2">
        <v>6</v>
      </c>
      <c r="K94" s="2">
        <v>0</v>
      </c>
      <c r="L94" s="2">
        <v>0</v>
      </c>
      <c r="M94" s="2">
        <v>5</v>
      </c>
      <c r="N94" s="2">
        <v>117</v>
      </c>
      <c r="O94" s="2">
        <v>73</v>
      </c>
      <c r="P94" s="7">
        <f t="shared" si="12"/>
        <v>3.1764705882352939</v>
      </c>
      <c r="Q94" s="7">
        <f t="shared" si="13"/>
        <v>3.2335329341317363</v>
      </c>
      <c r="R94" s="7">
        <f t="shared" si="14"/>
        <v>6.882352941176471</v>
      </c>
      <c r="S94" s="7">
        <f t="shared" si="15"/>
        <v>7.0059880239520957</v>
      </c>
      <c r="T94" s="7">
        <f t="shared" si="16"/>
        <v>4.2941176470588234</v>
      </c>
      <c r="U94" s="7">
        <f t="shared" si="17"/>
        <v>4.3712574850299397</v>
      </c>
    </row>
    <row r="95" spans="1:21">
      <c r="A95" s="2" t="s">
        <v>193</v>
      </c>
      <c r="B95" s="2" t="s">
        <v>25</v>
      </c>
      <c r="C95" s="3">
        <v>6.6</v>
      </c>
      <c r="D95" s="2">
        <v>18</v>
      </c>
      <c r="E95" s="2">
        <v>54</v>
      </c>
      <c r="F95" s="2">
        <v>1373</v>
      </c>
      <c r="G95" s="2">
        <v>0</v>
      </c>
      <c r="H95" s="2">
        <v>0</v>
      </c>
      <c r="I95" s="2">
        <v>3</v>
      </c>
      <c r="J95" s="2">
        <v>5</v>
      </c>
      <c r="K95" s="2">
        <v>1</v>
      </c>
      <c r="L95" s="2">
        <v>6</v>
      </c>
      <c r="M95" s="2">
        <v>6</v>
      </c>
      <c r="N95" s="2">
        <v>135</v>
      </c>
      <c r="O95" s="2">
        <v>85</v>
      </c>
      <c r="P95" s="7">
        <f t="shared" si="12"/>
        <v>3</v>
      </c>
      <c r="Q95" s="7">
        <f t="shared" si="13"/>
        <v>3.5396941005098328</v>
      </c>
      <c r="R95" s="7">
        <f t="shared" si="14"/>
        <v>7.5</v>
      </c>
      <c r="S95" s="7">
        <f t="shared" si="15"/>
        <v>8.8492352512745818</v>
      </c>
      <c r="T95" s="7">
        <f t="shared" si="16"/>
        <v>4.7222222222222223</v>
      </c>
      <c r="U95" s="7">
        <f t="shared" si="17"/>
        <v>5.5717407137654771</v>
      </c>
    </row>
    <row r="96" spans="1:21">
      <c r="A96" s="2" t="s">
        <v>195</v>
      </c>
      <c r="B96" s="2" t="s">
        <v>29</v>
      </c>
      <c r="C96" s="3">
        <v>5.6</v>
      </c>
      <c r="D96" s="2">
        <v>21</v>
      </c>
      <c r="E96" s="2">
        <v>53</v>
      </c>
      <c r="F96" s="2">
        <v>1323</v>
      </c>
      <c r="G96" s="2">
        <v>1</v>
      </c>
      <c r="H96" s="2">
        <v>2</v>
      </c>
      <c r="I96" s="2">
        <v>3</v>
      </c>
      <c r="J96" s="2">
        <v>1</v>
      </c>
      <c r="K96" s="2">
        <v>0</v>
      </c>
      <c r="L96" s="2">
        <v>10</v>
      </c>
      <c r="M96" s="2">
        <v>17</v>
      </c>
      <c r="N96" s="2">
        <v>29</v>
      </c>
      <c r="O96" s="2">
        <v>66</v>
      </c>
      <c r="P96" s="7">
        <f t="shared" si="12"/>
        <v>2.5238095238095237</v>
      </c>
      <c r="Q96" s="7">
        <f t="shared" si="13"/>
        <v>3.6054421768707483</v>
      </c>
      <c r="R96" s="7">
        <f t="shared" si="14"/>
        <v>1.3809523809523809</v>
      </c>
      <c r="S96" s="7">
        <f t="shared" si="15"/>
        <v>1.9727891156462585</v>
      </c>
      <c r="T96" s="7">
        <f t="shared" si="16"/>
        <v>3.1428571428571428</v>
      </c>
      <c r="U96" s="7">
        <f t="shared" si="17"/>
        <v>4.4897959183673475</v>
      </c>
    </row>
    <row r="97" spans="1:21">
      <c r="A97" s="2" t="s">
        <v>196</v>
      </c>
      <c r="B97" s="2" t="s">
        <v>27</v>
      </c>
      <c r="C97" s="3">
        <v>4.5999999999999996</v>
      </c>
      <c r="D97" s="2">
        <v>22</v>
      </c>
      <c r="E97" s="2">
        <v>53</v>
      </c>
      <c r="F97" s="2">
        <v>1082</v>
      </c>
      <c r="G97" s="2">
        <v>0</v>
      </c>
      <c r="H97" s="2">
        <v>1</v>
      </c>
      <c r="I97" s="2">
        <v>3</v>
      </c>
      <c r="J97" s="2">
        <v>1</v>
      </c>
      <c r="K97" s="2">
        <v>0</v>
      </c>
      <c r="L97" s="2">
        <v>2</v>
      </c>
      <c r="M97" s="2">
        <v>7</v>
      </c>
      <c r="N97" s="2">
        <v>94</v>
      </c>
      <c r="O97" s="2">
        <v>63</v>
      </c>
      <c r="P97" s="7">
        <f t="shared" si="12"/>
        <v>2.4090909090909092</v>
      </c>
      <c r="Q97" s="7">
        <f t="shared" si="13"/>
        <v>4.4085027726432537</v>
      </c>
      <c r="R97" s="7">
        <f t="shared" si="14"/>
        <v>4.2727272727272725</v>
      </c>
      <c r="S97" s="7">
        <f t="shared" si="15"/>
        <v>7.8188539741219962</v>
      </c>
      <c r="T97" s="7">
        <f t="shared" si="16"/>
        <v>2.8636363636363638</v>
      </c>
      <c r="U97" s="7">
        <f t="shared" si="17"/>
        <v>5.2402957486136783</v>
      </c>
    </row>
    <row r="98" spans="1:21">
      <c r="A98" s="2" t="s">
        <v>197</v>
      </c>
      <c r="B98" s="2" t="s">
        <v>9</v>
      </c>
      <c r="C98" s="3">
        <v>6</v>
      </c>
      <c r="D98" s="2">
        <v>18</v>
      </c>
      <c r="E98" s="2">
        <v>52</v>
      </c>
      <c r="F98" s="2">
        <v>1417</v>
      </c>
      <c r="G98" s="2">
        <v>0</v>
      </c>
      <c r="H98" s="2">
        <v>2</v>
      </c>
      <c r="I98" s="2">
        <v>1</v>
      </c>
      <c r="J98" s="2">
        <v>1</v>
      </c>
      <c r="K98" s="2">
        <v>0</v>
      </c>
      <c r="L98" s="2">
        <v>1</v>
      </c>
      <c r="M98" s="2">
        <v>5</v>
      </c>
      <c r="N98" s="2">
        <v>155</v>
      </c>
      <c r="O98" s="2">
        <v>40</v>
      </c>
      <c r="P98" s="7">
        <f t="shared" ref="P98:P129" si="18">IF(D98&gt;0, SUM(E98/D98), 0)</f>
        <v>2.8888888888888888</v>
      </c>
      <c r="Q98" s="7">
        <f t="shared" ref="Q98:Q129" si="19">IF(E98&gt;0,SUM((E98/F98)*90),0)</f>
        <v>3.3027522935779818</v>
      </c>
      <c r="R98" s="7">
        <f t="shared" ref="R98:R129" si="20">IF(D98&gt;0, SUM(N98/D98), 0)</f>
        <v>8.6111111111111107</v>
      </c>
      <c r="S98" s="7">
        <f t="shared" ref="S98:S129" si="21">IF(N98&gt;0,SUM((N98/F98)*90),0)</f>
        <v>9.8447424135497528</v>
      </c>
      <c r="T98" s="7">
        <f t="shared" ref="T98:T129" si="22">IF(D98&gt;0, SUM(O98/D98), 0)</f>
        <v>2.2222222222222223</v>
      </c>
      <c r="U98" s="7">
        <f t="shared" ref="U98:U129" si="23">IF(O98&gt;0,SUM((O98/F98)*90),0)</f>
        <v>2.5405786873676783</v>
      </c>
    </row>
    <row r="99" spans="1:21">
      <c r="A99" s="2" t="s">
        <v>198</v>
      </c>
      <c r="B99" s="2" t="s">
        <v>15</v>
      </c>
      <c r="C99" s="3">
        <v>6.3</v>
      </c>
      <c r="D99" s="2">
        <v>15</v>
      </c>
      <c r="E99" s="2">
        <v>52</v>
      </c>
      <c r="F99" s="2">
        <v>1284</v>
      </c>
      <c r="G99" s="2">
        <v>1</v>
      </c>
      <c r="H99" s="2">
        <v>1</v>
      </c>
      <c r="I99" s="2">
        <v>3</v>
      </c>
      <c r="J99" s="2">
        <v>3</v>
      </c>
      <c r="K99" s="2">
        <v>0</v>
      </c>
      <c r="L99" s="2">
        <v>11</v>
      </c>
      <c r="M99" s="2">
        <v>10</v>
      </c>
      <c r="N99" s="2">
        <v>52</v>
      </c>
      <c r="O99" s="2">
        <v>88</v>
      </c>
      <c r="P99" s="7">
        <f t="shared" si="18"/>
        <v>3.4666666666666668</v>
      </c>
      <c r="Q99" s="7">
        <f t="shared" si="19"/>
        <v>3.6448598130841119</v>
      </c>
      <c r="R99" s="7">
        <f t="shared" si="20"/>
        <v>3.4666666666666668</v>
      </c>
      <c r="S99" s="7">
        <f t="shared" si="21"/>
        <v>3.6448598130841119</v>
      </c>
      <c r="T99" s="7">
        <f t="shared" si="22"/>
        <v>5.8666666666666663</v>
      </c>
      <c r="U99" s="7">
        <f t="shared" si="23"/>
        <v>6.1682242990654199</v>
      </c>
    </row>
    <row r="100" spans="1:21">
      <c r="A100" s="2" t="s">
        <v>199</v>
      </c>
      <c r="B100" s="2" t="s">
        <v>1</v>
      </c>
      <c r="C100" s="3">
        <v>4.8</v>
      </c>
      <c r="D100" s="2">
        <v>15</v>
      </c>
      <c r="E100" s="2">
        <v>52</v>
      </c>
      <c r="F100" s="2">
        <v>1263</v>
      </c>
      <c r="G100" s="2">
        <v>0</v>
      </c>
      <c r="H100" s="2">
        <v>0</v>
      </c>
      <c r="I100" s="2">
        <v>5</v>
      </c>
      <c r="J100" s="2">
        <v>2</v>
      </c>
      <c r="K100" s="2">
        <v>0</v>
      </c>
      <c r="L100" s="2">
        <v>0</v>
      </c>
      <c r="M100" s="2">
        <v>1</v>
      </c>
      <c r="N100" s="2">
        <v>87</v>
      </c>
      <c r="O100" s="2">
        <v>52</v>
      </c>
      <c r="P100" s="7">
        <f t="shared" si="18"/>
        <v>3.4666666666666668</v>
      </c>
      <c r="Q100" s="7">
        <f t="shared" si="19"/>
        <v>3.7054631828978621</v>
      </c>
      <c r="R100" s="7">
        <f t="shared" si="20"/>
        <v>5.8</v>
      </c>
      <c r="S100" s="7">
        <f t="shared" si="21"/>
        <v>6.199524940617577</v>
      </c>
      <c r="T100" s="7">
        <f t="shared" si="22"/>
        <v>3.4666666666666668</v>
      </c>
      <c r="U100" s="7">
        <f t="shared" si="23"/>
        <v>3.7054631828978621</v>
      </c>
    </row>
    <row r="101" spans="1:21">
      <c r="A101" s="2" t="s">
        <v>201</v>
      </c>
      <c r="B101" s="2" t="s">
        <v>25</v>
      </c>
      <c r="C101" s="3">
        <v>6.5</v>
      </c>
      <c r="D101" s="2">
        <v>15</v>
      </c>
      <c r="E101" s="2">
        <v>50</v>
      </c>
      <c r="F101" s="2">
        <v>1265</v>
      </c>
      <c r="G101" s="2">
        <v>0</v>
      </c>
      <c r="H101" s="2">
        <v>0</v>
      </c>
      <c r="I101" s="2">
        <v>4</v>
      </c>
      <c r="J101" s="2">
        <v>3</v>
      </c>
      <c r="K101" s="2">
        <v>0</v>
      </c>
      <c r="L101" s="2">
        <v>0</v>
      </c>
      <c r="M101" s="2">
        <v>1</v>
      </c>
      <c r="N101" s="2">
        <v>105</v>
      </c>
      <c r="O101" s="2">
        <v>75</v>
      </c>
      <c r="P101" s="7">
        <f t="shared" si="18"/>
        <v>3.3333333333333335</v>
      </c>
      <c r="Q101" s="7">
        <f t="shared" si="19"/>
        <v>3.5573122529644268</v>
      </c>
      <c r="R101" s="7">
        <f t="shared" si="20"/>
        <v>7</v>
      </c>
      <c r="S101" s="7">
        <f t="shared" si="21"/>
        <v>7.4703557312252968</v>
      </c>
      <c r="T101" s="7">
        <f t="shared" si="22"/>
        <v>5</v>
      </c>
      <c r="U101" s="7">
        <f t="shared" si="23"/>
        <v>5.3359683794466397</v>
      </c>
    </row>
    <row r="102" spans="1:21">
      <c r="A102" s="2" t="s">
        <v>200</v>
      </c>
      <c r="B102" s="2" t="s">
        <v>37</v>
      </c>
      <c r="C102" s="3">
        <v>5.3</v>
      </c>
      <c r="D102" s="2">
        <v>20</v>
      </c>
      <c r="E102" s="2">
        <v>50</v>
      </c>
      <c r="F102" s="2">
        <v>1092</v>
      </c>
      <c r="G102" s="2">
        <v>0</v>
      </c>
      <c r="H102" s="2">
        <v>0</v>
      </c>
      <c r="I102" s="2">
        <v>3</v>
      </c>
      <c r="J102" s="2">
        <v>1</v>
      </c>
      <c r="K102" s="2">
        <v>0</v>
      </c>
      <c r="L102" s="2">
        <v>1</v>
      </c>
      <c r="M102" s="2">
        <v>3</v>
      </c>
      <c r="N102" s="2">
        <v>141</v>
      </c>
      <c r="O102" s="2">
        <v>39</v>
      </c>
      <c r="P102" s="7">
        <f t="shared" si="18"/>
        <v>2.5</v>
      </c>
      <c r="Q102" s="7">
        <f t="shared" si="19"/>
        <v>4.1208791208791204</v>
      </c>
      <c r="R102" s="7">
        <f t="shared" si="20"/>
        <v>7.05</v>
      </c>
      <c r="S102" s="7">
        <f t="shared" si="21"/>
        <v>11.620879120879122</v>
      </c>
      <c r="T102" s="7">
        <f t="shared" si="22"/>
        <v>1.95</v>
      </c>
      <c r="U102" s="7">
        <f t="shared" si="23"/>
        <v>3.214285714285714</v>
      </c>
    </row>
    <row r="103" spans="1:21">
      <c r="A103" s="2" t="s">
        <v>202</v>
      </c>
      <c r="B103" s="2" t="s">
        <v>3</v>
      </c>
      <c r="C103" s="3">
        <v>7</v>
      </c>
      <c r="D103" s="2">
        <v>14</v>
      </c>
      <c r="E103" s="2">
        <v>48</v>
      </c>
      <c r="F103" s="2">
        <v>1130</v>
      </c>
      <c r="G103" s="2">
        <v>0</v>
      </c>
      <c r="H103" s="2">
        <v>1</v>
      </c>
      <c r="I103" s="2">
        <v>5</v>
      </c>
      <c r="J103" s="2">
        <v>3</v>
      </c>
      <c r="K103" s="2">
        <v>0</v>
      </c>
      <c r="L103" s="2">
        <v>4</v>
      </c>
      <c r="M103" s="2">
        <v>5</v>
      </c>
      <c r="N103" s="2">
        <v>56</v>
      </c>
      <c r="O103" s="2">
        <v>44</v>
      </c>
      <c r="P103" s="7">
        <f t="shared" si="18"/>
        <v>3.4285714285714284</v>
      </c>
      <c r="Q103" s="7">
        <f t="shared" si="19"/>
        <v>3.8230088495575218</v>
      </c>
      <c r="R103" s="7">
        <f t="shared" si="20"/>
        <v>4</v>
      </c>
      <c r="S103" s="7">
        <f t="shared" si="21"/>
        <v>4.4601769911504423</v>
      </c>
      <c r="T103" s="7">
        <f t="shared" si="22"/>
        <v>3.1428571428571428</v>
      </c>
      <c r="U103" s="7">
        <f t="shared" si="23"/>
        <v>3.5044247787610621</v>
      </c>
    </row>
    <row r="104" spans="1:21">
      <c r="A104" s="2" t="s">
        <v>203</v>
      </c>
      <c r="B104" s="2" t="s">
        <v>23</v>
      </c>
      <c r="C104" s="3">
        <v>4</v>
      </c>
      <c r="D104" s="2">
        <v>18</v>
      </c>
      <c r="E104" s="2">
        <v>46</v>
      </c>
      <c r="F104" s="2">
        <v>1498</v>
      </c>
      <c r="G104" s="2">
        <v>0</v>
      </c>
      <c r="H104" s="2">
        <v>2</v>
      </c>
      <c r="I104" s="2">
        <v>3</v>
      </c>
      <c r="J104" s="2">
        <v>6</v>
      </c>
      <c r="K104" s="2">
        <v>0</v>
      </c>
      <c r="L104" s="2">
        <v>10</v>
      </c>
      <c r="M104" s="2">
        <v>11</v>
      </c>
      <c r="N104" s="2">
        <v>93</v>
      </c>
      <c r="O104" s="2">
        <v>70</v>
      </c>
      <c r="P104" s="7">
        <f t="shared" si="18"/>
        <v>2.5555555555555554</v>
      </c>
      <c r="Q104" s="7">
        <f t="shared" si="19"/>
        <v>2.7636849132176233</v>
      </c>
      <c r="R104" s="7">
        <f t="shared" si="20"/>
        <v>5.166666666666667</v>
      </c>
      <c r="S104" s="7">
        <f t="shared" si="21"/>
        <v>5.5874499332443257</v>
      </c>
      <c r="T104" s="7">
        <f t="shared" si="22"/>
        <v>3.8888888888888888</v>
      </c>
      <c r="U104" s="7">
        <f t="shared" si="23"/>
        <v>4.2056074766355138</v>
      </c>
    </row>
    <row r="105" spans="1:21">
      <c r="A105" s="2" t="s">
        <v>204</v>
      </c>
      <c r="B105" s="2" t="s">
        <v>27</v>
      </c>
      <c r="C105" s="3">
        <v>7.3</v>
      </c>
      <c r="D105" s="2">
        <v>6</v>
      </c>
      <c r="E105" s="2">
        <v>46</v>
      </c>
      <c r="F105" s="2">
        <v>533</v>
      </c>
      <c r="G105" s="2">
        <v>2</v>
      </c>
      <c r="H105" s="2">
        <v>0</v>
      </c>
      <c r="I105" s="2">
        <v>3</v>
      </c>
      <c r="J105" s="2">
        <v>0</v>
      </c>
      <c r="K105" s="2">
        <v>0</v>
      </c>
      <c r="L105" s="2">
        <v>0</v>
      </c>
      <c r="M105" s="2">
        <v>2</v>
      </c>
      <c r="N105" s="2">
        <v>74</v>
      </c>
      <c r="O105" s="2">
        <v>25</v>
      </c>
      <c r="P105" s="7">
        <f t="shared" si="18"/>
        <v>7.666666666666667</v>
      </c>
      <c r="Q105" s="7">
        <f t="shared" si="19"/>
        <v>7.7673545966228899</v>
      </c>
      <c r="R105" s="7">
        <f t="shared" si="20"/>
        <v>12.333333333333334</v>
      </c>
      <c r="S105" s="7">
        <f t="shared" si="21"/>
        <v>12.4953095684803</v>
      </c>
      <c r="T105" s="7">
        <f t="shared" si="22"/>
        <v>4.166666666666667</v>
      </c>
      <c r="U105" s="7">
        <f t="shared" si="23"/>
        <v>4.2213883677298307</v>
      </c>
    </row>
    <row r="106" spans="1:21">
      <c r="A106" s="2" t="s">
        <v>205</v>
      </c>
      <c r="B106" s="2" t="s">
        <v>21</v>
      </c>
      <c r="C106" s="3">
        <v>6.2</v>
      </c>
      <c r="D106" s="2">
        <v>15</v>
      </c>
      <c r="E106" s="2">
        <v>43</v>
      </c>
      <c r="F106" s="2">
        <v>1132</v>
      </c>
      <c r="G106" s="2">
        <v>0</v>
      </c>
      <c r="H106" s="2">
        <v>1</v>
      </c>
      <c r="I106" s="2">
        <v>2</v>
      </c>
      <c r="J106" s="2">
        <v>2</v>
      </c>
      <c r="K106" s="2">
        <v>0</v>
      </c>
      <c r="L106" s="2">
        <v>5</v>
      </c>
      <c r="M106" s="2">
        <v>15</v>
      </c>
      <c r="N106" s="2">
        <v>84</v>
      </c>
      <c r="O106" s="2">
        <v>64</v>
      </c>
      <c r="P106" s="7">
        <f t="shared" si="18"/>
        <v>2.8666666666666667</v>
      </c>
      <c r="Q106" s="7">
        <f t="shared" si="19"/>
        <v>3.4187279151943462</v>
      </c>
      <c r="R106" s="7">
        <f t="shared" si="20"/>
        <v>5.6</v>
      </c>
      <c r="S106" s="7">
        <f t="shared" si="21"/>
        <v>6.6784452296819792</v>
      </c>
      <c r="T106" s="7">
        <f t="shared" si="22"/>
        <v>4.2666666666666666</v>
      </c>
      <c r="U106" s="7">
        <f t="shared" si="23"/>
        <v>5.0883392226148407</v>
      </c>
    </row>
    <row r="107" spans="1:21">
      <c r="A107" s="2" t="s">
        <v>166</v>
      </c>
      <c r="B107" s="2" t="s">
        <v>37</v>
      </c>
      <c r="C107" s="3">
        <v>6.5</v>
      </c>
      <c r="D107" s="2">
        <v>14</v>
      </c>
      <c r="E107" s="2">
        <v>43</v>
      </c>
      <c r="F107" s="2">
        <v>970</v>
      </c>
      <c r="G107" s="2">
        <v>0</v>
      </c>
      <c r="H107" s="2">
        <v>0</v>
      </c>
      <c r="I107" s="2">
        <v>3</v>
      </c>
      <c r="J107" s="2">
        <v>2</v>
      </c>
      <c r="K107" s="2">
        <v>0</v>
      </c>
      <c r="L107" s="2">
        <v>0</v>
      </c>
      <c r="M107" s="2">
        <v>2</v>
      </c>
      <c r="N107" s="2">
        <v>60</v>
      </c>
      <c r="O107" s="2">
        <v>45</v>
      </c>
      <c r="P107" s="7">
        <f t="shared" si="18"/>
        <v>3.0714285714285716</v>
      </c>
      <c r="Q107" s="7">
        <f t="shared" si="19"/>
        <v>3.9896907216494846</v>
      </c>
      <c r="R107" s="7">
        <f t="shared" si="20"/>
        <v>4.2857142857142856</v>
      </c>
      <c r="S107" s="7">
        <f t="shared" si="21"/>
        <v>5.5670103092783503</v>
      </c>
      <c r="T107" s="7">
        <f t="shared" si="22"/>
        <v>3.2142857142857144</v>
      </c>
      <c r="U107" s="7">
        <f t="shared" si="23"/>
        <v>4.1752577319587632</v>
      </c>
    </row>
    <row r="108" spans="1:21">
      <c r="A108" s="2" t="s">
        <v>206</v>
      </c>
      <c r="B108" s="2" t="s">
        <v>27</v>
      </c>
      <c r="C108" s="3">
        <v>5.9</v>
      </c>
      <c r="D108" s="2">
        <v>13</v>
      </c>
      <c r="E108" s="2">
        <v>41</v>
      </c>
      <c r="F108" s="2">
        <v>843</v>
      </c>
      <c r="G108" s="2">
        <v>1</v>
      </c>
      <c r="H108" s="2">
        <v>1</v>
      </c>
      <c r="I108" s="2">
        <v>3</v>
      </c>
      <c r="J108" s="2">
        <v>1</v>
      </c>
      <c r="K108" s="2">
        <v>0</v>
      </c>
      <c r="L108" s="2">
        <v>13</v>
      </c>
      <c r="M108" s="2">
        <v>11</v>
      </c>
      <c r="N108" s="2">
        <v>47</v>
      </c>
      <c r="O108" s="2">
        <v>33</v>
      </c>
      <c r="P108" s="7">
        <f t="shared" si="18"/>
        <v>3.1538461538461537</v>
      </c>
      <c r="Q108" s="7">
        <f t="shared" si="19"/>
        <v>4.3772241992882561</v>
      </c>
      <c r="R108" s="7">
        <f t="shared" si="20"/>
        <v>3.6153846153846154</v>
      </c>
      <c r="S108" s="7">
        <f t="shared" si="21"/>
        <v>5.0177935943060499</v>
      </c>
      <c r="T108" s="7">
        <f t="shared" si="22"/>
        <v>2.5384615384615383</v>
      </c>
      <c r="U108" s="7">
        <f t="shared" si="23"/>
        <v>3.5231316725978647</v>
      </c>
    </row>
    <row r="109" spans="1:21">
      <c r="A109" s="2" t="s">
        <v>28</v>
      </c>
      <c r="B109" s="2" t="s">
        <v>23</v>
      </c>
      <c r="C109" s="3">
        <v>6</v>
      </c>
      <c r="D109" s="2">
        <v>12</v>
      </c>
      <c r="E109" s="2">
        <v>40</v>
      </c>
      <c r="F109" s="2">
        <v>998</v>
      </c>
      <c r="G109" s="2">
        <v>0</v>
      </c>
      <c r="H109" s="2">
        <v>0</v>
      </c>
      <c r="I109" s="2">
        <v>5</v>
      </c>
      <c r="J109" s="2">
        <v>2</v>
      </c>
      <c r="K109" s="2">
        <v>0</v>
      </c>
      <c r="L109" s="2">
        <v>6</v>
      </c>
      <c r="M109" s="2">
        <v>5</v>
      </c>
      <c r="N109" s="2">
        <v>38</v>
      </c>
      <c r="O109" s="2">
        <v>45</v>
      </c>
      <c r="P109" s="7">
        <f t="shared" si="18"/>
        <v>3.3333333333333335</v>
      </c>
      <c r="Q109" s="7">
        <f t="shared" si="19"/>
        <v>3.6072144288577155</v>
      </c>
      <c r="R109" s="7">
        <f t="shared" si="20"/>
        <v>3.1666666666666665</v>
      </c>
      <c r="S109" s="7">
        <f t="shared" si="21"/>
        <v>3.4268537074148298</v>
      </c>
      <c r="T109" s="7">
        <f t="shared" si="22"/>
        <v>3.75</v>
      </c>
      <c r="U109" s="7">
        <f t="shared" si="23"/>
        <v>4.05811623246493</v>
      </c>
    </row>
    <row r="110" spans="1:21">
      <c r="A110" s="2" t="s">
        <v>207</v>
      </c>
      <c r="B110" s="2" t="s">
        <v>19</v>
      </c>
      <c r="C110" s="3">
        <v>6</v>
      </c>
      <c r="D110" s="2">
        <v>16</v>
      </c>
      <c r="E110" s="2">
        <v>38</v>
      </c>
      <c r="F110" s="2">
        <v>1302</v>
      </c>
      <c r="G110" s="2">
        <v>0</v>
      </c>
      <c r="H110" s="2">
        <v>1</v>
      </c>
      <c r="I110" s="2">
        <v>4</v>
      </c>
      <c r="J110" s="2">
        <v>4</v>
      </c>
      <c r="K110" s="2">
        <v>1</v>
      </c>
      <c r="L110" s="2">
        <v>8</v>
      </c>
      <c r="M110" s="2">
        <v>8</v>
      </c>
      <c r="N110" s="2">
        <v>57</v>
      </c>
      <c r="O110" s="2">
        <v>53</v>
      </c>
      <c r="P110" s="7">
        <f t="shared" si="18"/>
        <v>2.375</v>
      </c>
      <c r="Q110" s="7">
        <f t="shared" si="19"/>
        <v>2.6267281105990783</v>
      </c>
      <c r="R110" s="7">
        <f t="shared" si="20"/>
        <v>3.5625</v>
      </c>
      <c r="S110" s="7">
        <f t="shared" si="21"/>
        <v>3.9400921658986174</v>
      </c>
      <c r="T110" s="7">
        <f t="shared" si="22"/>
        <v>3.3125</v>
      </c>
      <c r="U110" s="7">
        <f t="shared" si="23"/>
        <v>3.6635944700460827</v>
      </c>
    </row>
    <row r="111" spans="1:21">
      <c r="A111" s="2" t="s">
        <v>208</v>
      </c>
      <c r="B111" s="2" t="s">
        <v>27</v>
      </c>
      <c r="C111" s="3">
        <v>7.6</v>
      </c>
      <c r="D111" s="2">
        <v>11</v>
      </c>
      <c r="E111" s="2">
        <v>38</v>
      </c>
      <c r="F111" s="2">
        <v>899</v>
      </c>
      <c r="G111" s="2">
        <v>0</v>
      </c>
      <c r="H111" s="2">
        <v>0</v>
      </c>
      <c r="I111" s="2">
        <v>3</v>
      </c>
      <c r="J111" s="2">
        <v>3</v>
      </c>
      <c r="K111" s="2">
        <v>0</v>
      </c>
      <c r="L111" s="2">
        <v>4</v>
      </c>
      <c r="M111" s="2">
        <v>6</v>
      </c>
      <c r="N111" s="2">
        <v>68</v>
      </c>
      <c r="O111" s="2">
        <v>44</v>
      </c>
      <c r="P111" s="7">
        <f t="shared" si="18"/>
        <v>3.4545454545454546</v>
      </c>
      <c r="Q111" s="7">
        <f t="shared" si="19"/>
        <v>3.8042269187986655</v>
      </c>
      <c r="R111" s="7">
        <f t="shared" si="20"/>
        <v>6.1818181818181817</v>
      </c>
      <c r="S111" s="7">
        <f t="shared" si="21"/>
        <v>6.8075639599555062</v>
      </c>
      <c r="T111" s="7">
        <f t="shared" si="22"/>
        <v>4</v>
      </c>
      <c r="U111" s="7">
        <f t="shared" si="23"/>
        <v>4.4048943270300338</v>
      </c>
    </row>
    <row r="112" spans="1:21">
      <c r="A112" s="2" t="s">
        <v>185</v>
      </c>
      <c r="B112" s="2" t="s">
        <v>21</v>
      </c>
      <c r="C112" s="3">
        <v>4.7</v>
      </c>
      <c r="D112" s="2">
        <v>14</v>
      </c>
      <c r="E112" s="2">
        <v>37</v>
      </c>
      <c r="F112" s="2">
        <v>1032</v>
      </c>
      <c r="G112" s="2">
        <v>0</v>
      </c>
      <c r="H112" s="2">
        <v>2</v>
      </c>
      <c r="I112" s="2">
        <v>2</v>
      </c>
      <c r="J112" s="2">
        <v>4</v>
      </c>
      <c r="K112" s="2">
        <v>1</v>
      </c>
      <c r="L112" s="2">
        <v>3</v>
      </c>
      <c r="M112" s="2">
        <v>7</v>
      </c>
      <c r="N112" s="2">
        <v>30</v>
      </c>
      <c r="O112" s="2">
        <v>46</v>
      </c>
      <c r="P112" s="7">
        <f t="shared" si="18"/>
        <v>2.6428571428571428</v>
      </c>
      <c r="Q112" s="7">
        <f t="shared" si="19"/>
        <v>3.2267441860465116</v>
      </c>
      <c r="R112" s="7">
        <f t="shared" si="20"/>
        <v>2.1428571428571428</v>
      </c>
      <c r="S112" s="7">
        <f t="shared" si="21"/>
        <v>2.6162790697674416</v>
      </c>
      <c r="T112" s="7">
        <f t="shared" si="22"/>
        <v>3.2857142857142856</v>
      </c>
      <c r="U112" s="7">
        <f t="shared" si="23"/>
        <v>4.0116279069767442</v>
      </c>
    </row>
    <row r="113" spans="1:21">
      <c r="A113" s="2" t="s">
        <v>209</v>
      </c>
      <c r="B113" s="2" t="s">
        <v>21</v>
      </c>
      <c r="C113" s="3">
        <v>4.9000000000000004</v>
      </c>
      <c r="D113" s="2">
        <v>14</v>
      </c>
      <c r="E113" s="2">
        <v>37</v>
      </c>
      <c r="F113" s="2">
        <v>994</v>
      </c>
      <c r="G113" s="2">
        <v>0</v>
      </c>
      <c r="H113" s="2">
        <v>4</v>
      </c>
      <c r="I113" s="2">
        <v>0</v>
      </c>
      <c r="J113" s="2">
        <v>0</v>
      </c>
      <c r="K113" s="2">
        <v>0</v>
      </c>
      <c r="L113" s="2">
        <v>7</v>
      </c>
      <c r="M113" s="2">
        <v>15</v>
      </c>
      <c r="N113" s="2">
        <v>53</v>
      </c>
      <c r="O113" s="2">
        <v>57</v>
      </c>
      <c r="P113" s="7">
        <f t="shared" si="18"/>
        <v>2.6428571428571428</v>
      </c>
      <c r="Q113" s="7">
        <f t="shared" si="19"/>
        <v>3.3501006036217307</v>
      </c>
      <c r="R113" s="7">
        <f t="shared" si="20"/>
        <v>3.7857142857142856</v>
      </c>
      <c r="S113" s="7">
        <f t="shared" si="21"/>
        <v>4.7987927565392354</v>
      </c>
      <c r="T113" s="7">
        <f t="shared" si="22"/>
        <v>4.0714285714285712</v>
      </c>
      <c r="U113" s="7">
        <f t="shared" si="23"/>
        <v>5.1609657947686118</v>
      </c>
    </row>
    <row r="114" spans="1:21">
      <c r="A114" s="2" t="s">
        <v>212</v>
      </c>
      <c r="B114" s="2" t="s">
        <v>40</v>
      </c>
      <c r="C114" s="3">
        <v>6</v>
      </c>
      <c r="D114" s="2">
        <v>19</v>
      </c>
      <c r="E114" s="2">
        <v>36</v>
      </c>
      <c r="F114" s="2">
        <v>897</v>
      </c>
      <c r="G114" s="2">
        <v>1</v>
      </c>
      <c r="H114" s="2">
        <v>1</v>
      </c>
      <c r="I114" s="2">
        <v>0</v>
      </c>
      <c r="J114" s="2">
        <v>3</v>
      </c>
      <c r="K114" s="2">
        <v>1</v>
      </c>
      <c r="L114" s="2">
        <v>2</v>
      </c>
      <c r="M114" s="2">
        <v>8</v>
      </c>
      <c r="N114" s="2">
        <v>65</v>
      </c>
      <c r="O114" s="2">
        <v>68</v>
      </c>
      <c r="P114" s="7">
        <f t="shared" si="18"/>
        <v>1.8947368421052631</v>
      </c>
      <c r="Q114" s="7">
        <f t="shared" si="19"/>
        <v>3.6120401337792645</v>
      </c>
      <c r="R114" s="7">
        <f t="shared" si="20"/>
        <v>3.4210526315789473</v>
      </c>
      <c r="S114" s="7">
        <f t="shared" si="21"/>
        <v>6.5217391304347831</v>
      </c>
      <c r="T114" s="7">
        <f t="shared" si="22"/>
        <v>3.5789473684210527</v>
      </c>
      <c r="U114" s="7">
        <f t="shared" si="23"/>
        <v>6.8227424749163879</v>
      </c>
    </row>
    <row r="115" spans="1:21">
      <c r="A115" s="2" t="s">
        <v>213</v>
      </c>
      <c r="B115" s="2" t="s">
        <v>31</v>
      </c>
      <c r="C115" s="3">
        <v>5.9</v>
      </c>
      <c r="D115" s="2">
        <v>12</v>
      </c>
      <c r="E115" s="2">
        <v>36</v>
      </c>
      <c r="F115" s="2">
        <v>790</v>
      </c>
      <c r="G115" s="2">
        <v>0</v>
      </c>
      <c r="H115" s="2">
        <v>1</v>
      </c>
      <c r="I115" s="2">
        <v>2</v>
      </c>
      <c r="J115" s="2">
        <v>4</v>
      </c>
      <c r="K115" s="2">
        <v>0</v>
      </c>
      <c r="L115" s="2">
        <v>2</v>
      </c>
      <c r="M115" s="2">
        <v>5</v>
      </c>
      <c r="N115" s="2">
        <v>111</v>
      </c>
      <c r="O115" s="2">
        <v>34</v>
      </c>
      <c r="P115" s="7">
        <f t="shared" si="18"/>
        <v>3</v>
      </c>
      <c r="Q115" s="7">
        <f t="shared" si="19"/>
        <v>4.1012658227848098</v>
      </c>
      <c r="R115" s="7">
        <f t="shared" si="20"/>
        <v>9.25</v>
      </c>
      <c r="S115" s="7">
        <f t="shared" si="21"/>
        <v>12.645569620253164</v>
      </c>
      <c r="T115" s="7">
        <f t="shared" si="22"/>
        <v>2.8333333333333335</v>
      </c>
      <c r="U115" s="7">
        <f t="shared" si="23"/>
        <v>3.8734177215189876</v>
      </c>
    </row>
    <row r="116" spans="1:21">
      <c r="A116" s="2" t="s">
        <v>210</v>
      </c>
      <c r="B116" s="2" t="s">
        <v>9</v>
      </c>
      <c r="C116" s="3">
        <v>6.4</v>
      </c>
      <c r="D116" s="2">
        <v>9</v>
      </c>
      <c r="E116" s="2">
        <v>36</v>
      </c>
      <c r="F116" s="2">
        <v>758</v>
      </c>
      <c r="G116" s="2">
        <v>0</v>
      </c>
      <c r="H116" s="2">
        <v>2</v>
      </c>
      <c r="I116" s="2">
        <v>2</v>
      </c>
      <c r="J116" s="2">
        <v>0</v>
      </c>
      <c r="K116" s="2">
        <v>0</v>
      </c>
      <c r="L116" s="2">
        <v>13</v>
      </c>
      <c r="M116" s="2">
        <v>10</v>
      </c>
      <c r="N116" s="2">
        <v>37</v>
      </c>
      <c r="O116" s="2">
        <v>43</v>
      </c>
      <c r="P116" s="7">
        <f t="shared" si="18"/>
        <v>4</v>
      </c>
      <c r="Q116" s="7">
        <f t="shared" si="19"/>
        <v>4.2744063324538253</v>
      </c>
      <c r="R116" s="7">
        <f t="shared" si="20"/>
        <v>4.1111111111111107</v>
      </c>
      <c r="S116" s="7">
        <f t="shared" si="21"/>
        <v>4.3931398416886545</v>
      </c>
      <c r="T116" s="7">
        <f t="shared" si="22"/>
        <v>4.7777777777777777</v>
      </c>
      <c r="U116" s="7">
        <f t="shared" si="23"/>
        <v>5.1055408970976259</v>
      </c>
    </row>
    <row r="117" spans="1:21">
      <c r="A117" s="2" t="s">
        <v>211</v>
      </c>
      <c r="B117" s="2" t="s">
        <v>15</v>
      </c>
      <c r="C117" s="3">
        <v>7.5</v>
      </c>
      <c r="D117" s="2">
        <v>12</v>
      </c>
      <c r="E117" s="2">
        <v>36</v>
      </c>
      <c r="F117" s="2">
        <v>702</v>
      </c>
      <c r="G117" s="2">
        <v>1</v>
      </c>
      <c r="H117" s="2">
        <v>0</v>
      </c>
      <c r="I117" s="2">
        <v>0</v>
      </c>
      <c r="J117" s="2">
        <v>2</v>
      </c>
      <c r="K117" s="2">
        <v>0</v>
      </c>
      <c r="L117" s="2">
        <v>0</v>
      </c>
      <c r="M117" s="2">
        <v>0</v>
      </c>
      <c r="N117" s="2">
        <v>79</v>
      </c>
      <c r="O117" s="2">
        <v>72</v>
      </c>
      <c r="P117" s="7">
        <f t="shared" si="18"/>
        <v>3</v>
      </c>
      <c r="Q117" s="7">
        <f t="shared" si="19"/>
        <v>4.615384615384615</v>
      </c>
      <c r="R117" s="7">
        <f t="shared" si="20"/>
        <v>6.583333333333333</v>
      </c>
      <c r="S117" s="7">
        <f t="shared" si="21"/>
        <v>10.128205128205128</v>
      </c>
      <c r="T117" s="7">
        <f t="shared" si="22"/>
        <v>6</v>
      </c>
      <c r="U117" s="7">
        <f t="shared" si="23"/>
        <v>9.2307692307692299</v>
      </c>
    </row>
    <row r="118" spans="1:21">
      <c r="A118" s="2" t="s">
        <v>214</v>
      </c>
      <c r="B118" s="2" t="s">
        <v>13</v>
      </c>
      <c r="C118" s="3">
        <v>7.1</v>
      </c>
      <c r="D118" s="2">
        <v>10</v>
      </c>
      <c r="E118" s="2">
        <v>35</v>
      </c>
      <c r="F118" s="2">
        <v>900</v>
      </c>
      <c r="G118" s="2">
        <v>1</v>
      </c>
      <c r="H118" s="2">
        <v>0</v>
      </c>
      <c r="I118" s="2">
        <v>2</v>
      </c>
      <c r="J118" s="2">
        <v>3</v>
      </c>
      <c r="K118" s="2">
        <v>0</v>
      </c>
      <c r="L118" s="2">
        <v>2</v>
      </c>
      <c r="M118" s="2">
        <v>2</v>
      </c>
      <c r="N118" s="2">
        <v>49</v>
      </c>
      <c r="O118" s="2">
        <v>58</v>
      </c>
      <c r="P118" s="7">
        <f t="shared" si="18"/>
        <v>3.5</v>
      </c>
      <c r="Q118" s="7">
        <f t="shared" si="19"/>
        <v>3.5</v>
      </c>
      <c r="R118" s="7">
        <f t="shared" si="20"/>
        <v>4.9000000000000004</v>
      </c>
      <c r="S118" s="7">
        <f t="shared" si="21"/>
        <v>4.8999999999999995</v>
      </c>
      <c r="T118" s="7">
        <f t="shared" si="22"/>
        <v>5.8</v>
      </c>
      <c r="U118" s="7">
        <f t="shared" si="23"/>
        <v>5.8</v>
      </c>
    </row>
    <row r="119" spans="1:21">
      <c r="A119" s="2" t="s">
        <v>215</v>
      </c>
      <c r="B119" s="2" t="s">
        <v>11</v>
      </c>
      <c r="C119" s="3">
        <v>6</v>
      </c>
      <c r="D119" s="2">
        <v>11</v>
      </c>
      <c r="E119" s="2">
        <v>35</v>
      </c>
      <c r="F119" s="2">
        <v>581</v>
      </c>
      <c r="G119" s="2">
        <v>1</v>
      </c>
      <c r="H119" s="2">
        <v>0</v>
      </c>
      <c r="I119" s="2">
        <v>4</v>
      </c>
      <c r="J119" s="2">
        <v>1</v>
      </c>
      <c r="K119" s="2">
        <v>0</v>
      </c>
      <c r="L119" s="2">
        <v>2</v>
      </c>
      <c r="M119" s="2">
        <v>5</v>
      </c>
      <c r="N119" s="2">
        <v>10</v>
      </c>
      <c r="O119" s="2">
        <v>19</v>
      </c>
      <c r="P119" s="7">
        <f t="shared" si="18"/>
        <v>3.1818181818181817</v>
      </c>
      <c r="Q119" s="7">
        <f t="shared" si="19"/>
        <v>5.4216867469879517</v>
      </c>
      <c r="R119" s="7">
        <f t="shared" si="20"/>
        <v>0.90909090909090906</v>
      </c>
      <c r="S119" s="7">
        <f t="shared" si="21"/>
        <v>1.5490533562822717</v>
      </c>
      <c r="T119" s="7">
        <f t="shared" si="22"/>
        <v>1.7272727272727273</v>
      </c>
      <c r="U119" s="7">
        <f t="shared" si="23"/>
        <v>2.943201376936317</v>
      </c>
    </row>
    <row r="120" spans="1:21">
      <c r="A120" s="2" t="s">
        <v>216</v>
      </c>
      <c r="B120" s="2" t="s">
        <v>7</v>
      </c>
      <c r="C120" s="3">
        <v>6.9</v>
      </c>
      <c r="D120" s="2">
        <v>6</v>
      </c>
      <c r="E120" s="2">
        <v>35</v>
      </c>
      <c r="F120" s="2">
        <v>451</v>
      </c>
      <c r="G120" s="2">
        <v>0</v>
      </c>
      <c r="H120" s="2">
        <v>0</v>
      </c>
      <c r="I120" s="2">
        <v>4</v>
      </c>
      <c r="J120" s="2">
        <v>1</v>
      </c>
      <c r="K120" s="2">
        <v>0</v>
      </c>
      <c r="L120" s="2">
        <v>0</v>
      </c>
      <c r="M120" s="2">
        <v>1</v>
      </c>
      <c r="N120" s="2">
        <v>52</v>
      </c>
      <c r="O120" s="2">
        <v>18</v>
      </c>
      <c r="P120" s="7">
        <f t="shared" si="18"/>
        <v>5.833333333333333</v>
      </c>
      <c r="Q120" s="7">
        <f t="shared" si="19"/>
        <v>6.9844789356984478</v>
      </c>
      <c r="R120" s="7">
        <f t="shared" si="20"/>
        <v>8.6666666666666661</v>
      </c>
      <c r="S120" s="7">
        <f t="shared" si="21"/>
        <v>10.376940133037694</v>
      </c>
      <c r="T120" s="7">
        <f t="shared" si="22"/>
        <v>3</v>
      </c>
      <c r="U120" s="7">
        <f t="shared" si="23"/>
        <v>3.5920177383592016</v>
      </c>
    </row>
    <row r="121" spans="1:21">
      <c r="A121" s="2" t="s">
        <v>218</v>
      </c>
      <c r="B121" s="2" t="s">
        <v>27</v>
      </c>
      <c r="C121" s="3">
        <v>7</v>
      </c>
      <c r="D121" s="2">
        <v>13</v>
      </c>
      <c r="E121" s="2">
        <v>34</v>
      </c>
      <c r="F121" s="2">
        <v>839</v>
      </c>
      <c r="G121" s="2">
        <v>0</v>
      </c>
      <c r="H121" s="2">
        <v>2</v>
      </c>
      <c r="I121" s="2">
        <v>2</v>
      </c>
      <c r="J121" s="2">
        <v>2</v>
      </c>
      <c r="K121" s="2">
        <v>0</v>
      </c>
      <c r="L121" s="2">
        <v>3</v>
      </c>
      <c r="M121" s="2">
        <v>7</v>
      </c>
      <c r="N121" s="2">
        <v>39</v>
      </c>
      <c r="O121" s="2">
        <v>47</v>
      </c>
      <c r="P121" s="7">
        <f t="shared" si="18"/>
        <v>2.6153846153846154</v>
      </c>
      <c r="Q121" s="7">
        <f t="shared" si="19"/>
        <v>3.6471990464839097</v>
      </c>
      <c r="R121" s="7">
        <f t="shared" si="20"/>
        <v>3</v>
      </c>
      <c r="S121" s="7">
        <f t="shared" si="21"/>
        <v>4.1835518474374256</v>
      </c>
      <c r="T121" s="7">
        <f t="shared" si="22"/>
        <v>3.6153846153846154</v>
      </c>
      <c r="U121" s="7">
        <f t="shared" si="23"/>
        <v>5.0417163289630507</v>
      </c>
    </row>
    <row r="122" spans="1:21">
      <c r="A122" s="2" t="s">
        <v>217</v>
      </c>
      <c r="B122" s="2" t="s">
        <v>15</v>
      </c>
      <c r="C122" s="3">
        <v>6.4</v>
      </c>
      <c r="D122" s="2">
        <v>6</v>
      </c>
      <c r="E122" s="2">
        <v>34</v>
      </c>
      <c r="F122" s="2">
        <v>450</v>
      </c>
      <c r="G122" s="2">
        <v>2</v>
      </c>
      <c r="H122" s="2">
        <v>0</v>
      </c>
      <c r="I122" s="2">
        <v>2</v>
      </c>
      <c r="J122" s="2">
        <v>1</v>
      </c>
      <c r="K122" s="2">
        <v>0</v>
      </c>
      <c r="L122" s="2">
        <v>1</v>
      </c>
      <c r="M122" s="2">
        <v>3</v>
      </c>
      <c r="N122" s="2">
        <v>28</v>
      </c>
      <c r="O122" s="2">
        <v>35</v>
      </c>
      <c r="P122" s="7">
        <f t="shared" si="18"/>
        <v>5.666666666666667</v>
      </c>
      <c r="Q122" s="7">
        <f t="shared" si="19"/>
        <v>6.8</v>
      </c>
      <c r="R122" s="7">
        <f t="shared" si="20"/>
        <v>4.666666666666667</v>
      </c>
      <c r="S122" s="7">
        <f t="shared" si="21"/>
        <v>5.6</v>
      </c>
      <c r="T122" s="7">
        <f t="shared" si="22"/>
        <v>5.833333333333333</v>
      </c>
      <c r="U122" s="7">
        <f t="shared" si="23"/>
        <v>7</v>
      </c>
    </row>
    <row r="123" spans="1:21">
      <c r="A123" s="2" t="s">
        <v>219</v>
      </c>
      <c r="B123" s="2" t="s">
        <v>29</v>
      </c>
      <c r="C123" s="3">
        <v>6</v>
      </c>
      <c r="D123" s="2">
        <v>9</v>
      </c>
      <c r="E123" s="2">
        <v>32</v>
      </c>
      <c r="F123" s="2">
        <v>663</v>
      </c>
      <c r="G123" s="2">
        <v>0</v>
      </c>
      <c r="H123" s="2">
        <v>3</v>
      </c>
      <c r="I123" s="2">
        <v>1</v>
      </c>
      <c r="J123" s="2">
        <v>0</v>
      </c>
      <c r="K123" s="2">
        <v>0</v>
      </c>
      <c r="L123" s="2">
        <v>4</v>
      </c>
      <c r="M123" s="2">
        <v>5</v>
      </c>
      <c r="N123" s="2">
        <v>33</v>
      </c>
      <c r="O123" s="2">
        <v>40</v>
      </c>
      <c r="P123" s="7">
        <f t="shared" si="18"/>
        <v>3.5555555555555554</v>
      </c>
      <c r="Q123" s="7">
        <f t="shared" si="19"/>
        <v>4.3438914027149327</v>
      </c>
      <c r="R123" s="7">
        <f t="shared" si="20"/>
        <v>3.6666666666666665</v>
      </c>
      <c r="S123" s="7">
        <f t="shared" si="21"/>
        <v>4.4796380090497738</v>
      </c>
      <c r="T123" s="7">
        <f t="shared" si="22"/>
        <v>4.4444444444444446</v>
      </c>
      <c r="U123" s="7">
        <f t="shared" si="23"/>
        <v>5.4298642533936654</v>
      </c>
    </row>
    <row r="124" spans="1:21">
      <c r="A124" s="2" t="s">
        <v>220</v>
      </c>
      <c r="B124" s="2" t="s">
        <v>1</v>
      </c>
      <c r="C124" s="3">
        <v>6</v>
      </c>
      <c r="D124" s="2">
        <v>9</v>
      </c>
      <c r="E124" s="2">
        <v>32</v>
      </c>
      <c r="F124" s="2">
        <v>647</v>
      </c>
      <c r="G124" s="2">
        <v>0</v>
      </c>
      <c r="H124" s="2">
        <v>0</v>
      </c>
      <c r="I124" s="2">
        <v>4</v>
      </c>
      <c r="J124" s="2">
        <v>4</v>
      </c>
      <c r="K124" s="2">
        <v>0</v>
      </c>
      <c r="L124" s="2">
        <v>7</v>
      </c>
      <c r="M124" s="2">
        <v>4</v>
      </c>
      <c r="N124" s="2">
        <v>53</v>
      </c>
      <c r="O124" s="2">
        <v>30</v>
      </c>
      <c r="P124" s="7">
        <f t="shared" si="18"/>
        <v>3.5555555555555554</v>
      </c>
      <c r="Q124" s="7">
        <f t="shared" si="19"/>
        <v>4.4513137557959812</v>
      </c>
      <c r="R124" s="7">
        <f t="shared" si="20"/>
        <v>5.8888888888888893</v>
      </c>
      <c r="S124" s="7">
        <f t="shared" si="21"/>
        <v>7.3724884080370945</v>
      </c>
      <c r="T124" s="7">
        <f t="shared" si="22"/>
        <v>3.3333333333333335</v>
      </c>
      <c r="U124" s="7">
        <f t="shared" si="23"/>
        <v>4.1731066460587325</v>
      </c>
    </row>
    <row r="125" spans="1:21">
      <c r="A125" s="2" t="s">
        <v>222</v>
      </c>
      <c r="B125" s="2" t="s">
        <v>5</v>
      </c>
      <c r="C125" s="3">
        <v>4.5</v>
      </c>
      <c r="D125" s="2">
        <v>12</v>
      </c>
      <c r="E125" s="2">
        <v>30</v>
      </c>
      <c r="F125" s="2">
        <v>867</v>
      </c>
      <c r="G125" s="2">
        <v>0</v>
      </c>
      <c r="H125" s="2">
        <v>0</v>
      </c>
      <c r="I125" s="2">
        <v>2</v>
      </c>
      <c r="J125" s="2">
        <v>4</v>
      </c>
      <c r="K125" s="2">
        <v>0</v>
      </c>
      <c r="L125" s="2">
        <v>2</v>
      </c>
      <c r="M125" s="2">
        <v>2</v>
      </c>
      <c r="N125" s="2">
        <v>53</v>
      </c>
      <c r="O125" s="2">
        <v>54</v>
      </c>
      <c r="P125" s="7">
        <f t="shared" si="18"/>
        <v>2.5</v>
      </c>
      <c r="Q125" s="7">
        <f t="shared" si="19"/>
        <v>3.1141868512110729</v>
      </c>
      <c r="R125" s="7">
        <f t="shared" si="20"/>
        <v>4.416666666666667</v>
      </c>
      <c r="S125" s="7">
        <f t="shared" si="21"/>
        <v>5.5017301038062278</v>
      </c>
      <c r="T125" s="7">
        <f t="shared" si="22"/>
        <v>4.5</v>
      </c>
      <c r="U125" s="7">
        <f t="shared" si="23"/>
        <v>5.6055363321799305</v>
      </c>
    </row>
    <row r="126" spans="1:21">
      <c r="A126" s="2" t="s">
        <v>221</v>
      </c>
      <c r="B126" s="2" t="s">
        <v>15</v>
      </c>
      <c r="C126" s="3">
        <v>5.2</v>
      </c>
      <c r="D126" s="2">
        <v>11</v>
      </c>
      <c r="E126" s="2">
        <v>30</v>
      </c>
      <c r="F126" s="2">
        <v>715</v>
      </c>
      <c r="G126" s="2">
        <v>0</v>
      </c>
      <c r="H126" s="2">
        <v>0</v>
      </c>
      <c r="I126" s="2">
        <v>2</v>
      </c>
      <c r="J126" s="2">
        <v>2</v>
      </c>
      <c r="K126" s="2">
        <v>0</v>
      </c>
      <c r="L126" s="2">
        <v>0</v>
      </c>
      <c r="M126" s="2">
        <v>0</v>
      </c>
      <c r="N126" s="2">
        <v>77</v>
      </c>
      <c r="O126" s="2">
        <v>25</v>
      </c>
      <c r="P126" s="7">
        <f t="shared" si="18"/>
        <v>2.7272727272727271</v>
      </c>
      <c r="Q126" s="7">
        <f t="shared" si="19"/>
        <v>3.7762237762237763</v>
      </c>
      <c r="R126" s="7">
        <f t="shared" si="20"/>
        <v>7</v>
      </c>
      <c r="S126" s="7">
        <f t="shared" si="21"/>
        <v>9.6923076923076934</v>
      </c>
      <c r="T126" s="7">
        <f t="shared" si="22"/>
        <v>2.2727272727272729</v>
      </c>
      <c r="U126" s="7">
        <f t="shared" si="23"/>
        <v>3.1468531468531471</v>
      </c>
    </row>
    <row r="127" spans="1:21">
      <c r="A127" s="2" t="s">
        <v>224</v>
      </c>
      <c r="B127" s="2" t="s">
        <v>37</v>
      </c>
      <c r="C127" s="3">
        <v>6.8</v>
      </c>
      <c r="D127" s="2">
        <v>10</v>
      </c>
      <c r="E127" s="2">
        <v>29</v>
      </c>
      <c r="F127" s="2">
        <v>836</v>
      </c>
      <c r="G127" s="2">
        <v>0</v>
      </c>
      <c r="H127" s="2">
        <v>0</v>
      </c>
      <c r="I127" s="2">
        <v>1</v>
      </c>
      <c r="J127" s="2">
        <v>3</v>
      </c>
      <c r="K127" s="2">
        <v>0</v>
      </c>
      <c r="L127" s="2">
        <v>0</v>
      </c>
      <c r="M127" s="2">
        <v>1</v>
      </c>
      <c r="N127" s="2">
        <v>75</v>
      </c>
      <c r="O127" s="2">
        <v>57</v>
      </c>
      <c r="P127" s="7">
        <f t="shared" si="18"/>
        <v>2.9</v>
      </c>
      <c r="Q127" s="7">
        <f t="shared" si="19"/>
        <v>3.1220095693779903</v>
      </c>
      <c r="R127" s="7">
        <f t="shared" si="20"/>
        <v>7.5</v>
      </c>
      <c r="S127" s="7">
        <f t="shared" si="21"/>
        <v>8.0741626794258377</v>
      </c>
      <c r="T127" s="7">
        <f t="shared" si="22"/>
        <v>5.7</v>
      </c>
      <c r="U127" s="7">
        <f t="shared" si="23"/>
        <v>6.1363636363636358</v>
      </c>
    </row>
    <row r="128" spans="1:21">
      <c r="A128" s="2" t="s">
        <v>223</v>
      </c>
      <c r="B128" s="2" t="s">
        <v>13</v>
      </c>
      <c r="C128" s="3">
        <v>5.3</v>
      </c>
      <c r="D128" s="2">
        <v>8</v>
      </c>
      <c r="E128" s="2">
        <v>29</v>
      </c>
      <c r="F128" s="2">
        <v>720</v>
      </c>
      <c r="G128" s="2">
        <v>0</v>
      </c>
      <c r="H128" s="2">
        <v>0</v>
      </c>
      <c r="I128" s="2">
        <v>3</v>
      </c>
      <c r="J128" s="2">
        <v>3</v>
      </c>
      <c r="K128" s="2">
        <v>0</v>
      </c>
      <c r="L128" s="2">
        <v>9</v>
      </c>
      <c r="M128" s="2">
        <v>6</v>
      </c>
      <c r="N128" s="2">
        <v>54</v>
      </c>
      <c r="O128" s="2">
        <v>25</v>
      </c>
      <c r="P128" s="7">
        <f t="shared" si="18"/>
        <v>3.625</v>
      </c>
      <c r="Q128" s="7">
        <f t="shared" si="19"/>
        <v>3.6250000000000004</v>
      </c>
      <c r="R128" s="7">
        <f t="shared" si="20"/>
        <v>6.75</v>
      </c>
      <c r="S128" s="7">
        <f t="shared" si="21"/>
        <v>6.75</v>
      </c>
      <c r="T128" s="7">
        <f t="shared" si="22"/>
        <v>3.125</v>
      </c>
      <c r="U128" s="7">
        <f t="shared" si="23"/>
        <v>3.125</v>
      </c>
    </row>
    <row r="129" spans="1:21">
      <c r="A129" s="2" t="s">
        <v>226</v>
      </c>
      <c r="B129" s="2" t="s">
        <v>21</v>
      </c>
      <c r="C129" s="3">
        <v>5.5</v>
      </c>
      <c r="D129" s="2">
        <v>11</v>
      </c>
      <c r="E129" s="2">
        <v>28</v>
      </c>
      <c r="F129" s="2">
        <v>688</v>
      </c>
      <c r="G129" s="2">
        <v>1</v>
      </c>
      <c r="H129" s="2">
        <v>0</v>
      </c>
      <c r="I129" s="2">
        <v>0</v>
      </c>
      <c r="J129" s="2">
        <v>4</v>
      </c>
      <c r="K129" s="2">
        <v>1</v>
      </c>
      <c r="L129" s="2">
        <v>0</v>
      </c>
      <c r="M129" s="2">
        <v>1</v>
      </c>
      <c r="N129" s="2">
        <v>97</v>
      </c>
      <c r="O129" s="2">
        <v>36</v>
      </c>
      <c r="P129" s="7">
        <f t="shared" si="18"/>
        <v>2.5454545454545454</v>
      </c>
      <c r="Q129" s="7">
        <f t="shared" si="19"/>
        <v>3.6627906976744189</v>
      </c>
      <c r="R129" s="7">
        <f t="shared" si="20"/>
        <v>8.8181818181818183</v>
      </c>
      <c r="S129" s="7">
        <f t="shared" si="21"/>
        <v>12.688953488372093</v>
      </c>
      <c r="T129" s="7">
        <f t="shared" si="22"/>
        <v>3.2727272727272729</v>
      </c>
      <c r="U129" s="7">
        <f t="shared" si="23"/>
        <v>4.7093023255813957</v>
      </c>
    </row>
    <row r="130" spans="1:21">
      <c r="A130" s="2" t="s">
        <v>225</v>
      </c>
      <c r="B130" s="2" t="s">
        <v>23</v>
      </c>
      <c r="C130" s="3">
        <v>6.1</v>
      </c>
      <c r="D130" s="2">
        <v>5</v>
      </c>
      <c r="E130" s="2">
        <v>28</v>
      </c>
      <c r="F130" s="2">
        <v>392</v>
      </c>
      <c r="G130" s="2">
        <v>0</v>
      </c>
      <c r="H130" s="2">
        <v>1</v>
      </c>
      <c r="I130" s="2">
        <v>3</v>
      </c>
      <c r="J130" s="2">
        <v>0</v>
      </c>
      <c r="K130" s="2">
        <v>0</v>
      </c>
      <c r="L130" s="2">
        <v>2</v>
      </c>
      <c r="M130" s="2">
        <v>3</v>
      </c>
      <c r="N130" s="2">
        <v>32</v>
      </c>
      <c r="O130" s="2">
        <v>19</v>
      </c>
      <c r="P130" s="7">
        <f t="shared" ref="P130:P158" si="24">IF(D130&gt;0, SUM(E130/D130), 0)</f>
        <v>5.6</v>
      </c>
      <c r="Q130" s="7">
        <f t="shared" ref="Q130:Q158" si="25">IF(E130&gt;0,SUM((E130/F130)*90),0)</f>
        <v>6.4285714285714279</v>
      </c>
      <c r="R130" s="7">
        <f t="shared" ref="R130:R158" si="26">IF(D130&gt;0, SUM(N130/D130), 0)</f>
        <v>6.4</v>
      </c>
      <c r="S130" s="7">
        <f t="shared" ref="S130:S158" si="27">IF(N130&gt;0,SUM((N130/F130)*90),0)</f>
        <v>7.3469387755102034</v>
      </c>
      <c r="T130" s="7">
        <f t="shared" ref="T130:T158" si="28">IF(D130&gt;0, SUM(O130/D130), 0)</f>
        <v>3.8</v>
      </c>
      <c r="U130" s="7">
        <f t="shared" ref="U130:U158" si="29">IF(O130&gt;0,SUM((O130/F130)*90),0)</f>
        <v>4.3622448979591839</v>
      </c>
    </row>
    <row r="131" spans="1:21">
      <c r="A131" s="2" t="s">
        <v>228</v>
      </c>
      <c r="B131" s="2" t="s">
        <v>31</v>
      </c>
      <c r="C131" s="3">
        <v>7.2</v>
      </c>
      <c r="D131" s="2">
        <v>12</v>
      </c>
      <c r="E131" s="2">
        <v>26</v>
      </c>
      <c r="F131" s="2">
        <v>953</v>
      </c>
      <c r="G131" s="2">
        <v>0</v>
      </c>
      <c r="H131" s="2">
        <v>0</v>
      </c>
      <c r="I131" s="2">
        <v>1</v>
      </c>
      <c r="J131" s="2">
        <v>3</v>
      </c>
      <c r="K131" s="2">
        <v>0</v>
      </c>
      <c r="L131" s="2">
        <v>0</v>
      </c>
      <c r="M131" s="2">
        <v>0</v>
      </c>
      <c r="N131" s="2">
        <v>85</v>
      </c>
      <c r="O131" s="2">
        <v>35</v>
      </c>
      <c r="P131" s="7">
        <f t="shared" si="24"/>
        <v>2.1666666666666665</v>
      </c>
      <c r="Q131" s="7">
        <f t="shared" si="25"/>
        <v>2.455403987408185</v>
      </c>
      <c r="R131" s="7">
        <f t="shared" si="26"/>
        <v>7.083333333333333</v>
      </c>
      <c r="S131" s="7">
        <f t="shared" si="27"/>
        <v>8.0272822665267576</v>
      </c>
      <c r="T131" s="7">
        <f t="shared" si="28"/>
        <v>2.9166666666666665</v>
      </c>
      <c r="U131" s="7">
        <f t="shared" si="29"/>
        <v>3.3053515215110179</v>
      </c>
    </row>
    <row r="132" spans="1:21">
      <c r="A132" s="2" t="s">
        <v>227</v>
      </c>
      <c r="B132" s="2" t="s">
        <v>11</v>
      </c>
      <c r="C132" s="3">
        <v>7.3</v>
      </c>
      <c r="D132" s="2">
        <v>9</v>
      </c>
      <c r="E132" s="2">
        <v>26</v>
      </c>
      <c r="F132" s="2">
        <v>480</v>
      </c>
      <c r="G132" s="2">
        <v>0</v>
      </c>
      <c r="H132" s="2">
        <v>0</v>
      </c>
      <c r="I132" s="2">
        <v>3</v>
      </c>
      <c r="J132" s="2">
        <v>0</v>
      </c>
      <c r="K132" s="2">
        <v>1</v>
      </c>
      <c r="L132" s="2">
        <v>2</v>
      </c>
      <c r="M132" s="2">
        <v>2</v>
      </c>
      <c r="N132" s="2">
        <v>32</v>
      </c>
      <c r="O132" s="2">
        <v>24</v>
      </c>
      <c r="P132" s="7">
        <f t="shared" si="24"/>
        <v>2.8888888888888888</v>
      </c>
      <c r="Q132" s="7">
        <f t="shared" si="25"/>
        <v>4.875</v>
      </c>
      <c r="R132" s="7">
        <f t="shared" si="26"/>
        <v>3.5555555555555554</v>
      </c>
      <c r="S132" s="7">
        <f t="shared" si="27"/>
        <v>6</v>
      </c>
      <c r="T132" s="7">
        <f t="shared" si="28"/>
        <v>2.6666666666666665</v>
      </c>
      <c r="U132" s="7">
        <f t="shared" si="29"/>
        <v>4.5</v>
      </c>
    </row>
    <row r="133" spans="1:21">
      <c r="A133" s="2" t="s">
        <v>229</v>
      </c>
      <c r="B133" s="2" t="s">
        <v>11</v>
      </c>
      <c r="C133" s="3">
        <v>6.1</v>
      </c>
      <c r="D133" s="2">
        <v>9</v>
      </c>
      <c r="E133" s="2">
        <v>24</v>
      </c>
      <c r="F133" s="2">
        <v>519</v>
      </c>
      <c r="G133" s="2">
        <v>0</v>
      </c>
      <c r="H133" s="2">
        <v>0</v>
      </c>
      <c r="I133" s="2">
        <v>1</v>
      </c>
      <c r="J133" s="2">
        <v>1</v>
      </c>
      <c r="K133" s="2">
        <v>0</v>
      </c>
      <c r="L133" s="2">
        <v>3</v>
      </c>
      <c r="M133" s="2">
        <v>0</v>
      </c>
      <c r="N133" s="2">
        <v>52</v>
      </c>
      <c r="O133" s="2">
        <v>34</v>
      </c>
      <c r="P133" s="7">
        <f t="shared" si="24"/>
        <v>2.6666666666666665</v>
      </c>
      <c r="Q133" s="7">
        <f t="shared" si="25"/>
        <v>4.1618497109826587</v>
      </c>
      <c r="R133" s="7">
        <f t="shared" si="26"/>
        <v>5.7777777777777777</v>
      </c>
      <c r="S133" s="7">
        <f t="shared" si="27"/>
        <v>9.0173410404624281</v>
      </c>
      <c r="T133" s="7">
        <f t="shared" si="28"/>
        <v>3.7777777777777777</v>
      </c>
      <c r="U133" s="7">
        <f t="shared" si="29"/>
        <v>5.8959537572254339</v>
      </c>
    </row>
    <row r="134" spans="1:21">
      <c r="A134" s="2" t="s">
        <v>230</v>
      </c>
      <c r="B134" s="2" t="s">
        <v>25</v>
      </c>
      <c r="C134" s="3">
        <v>8.6999999999999993</v>
      </c>
      <c r="D134" s="2">
        <v>5</v>
      </c>
      <c r="E134" s="2">
        <v>24</v>
      </c>
      <c r="F134" s="2">
        <v>450</v>
      </c>
      <c r="G134" s="2">
        <v>0</v>
      </c>
      <c r="H134" s="2">
        <v>0</v>
      </c>
      <c r="I134" s="2">
        <v>2</v>
      </c>
      <c r="J134" s="2">
        <v>1</v>
      </c>
      <c r="K134" s="2">
        <v>0</v>
      </c>
      <c r="L134" s="2">
        <v>0</v>
      </c>
      <c r="M134" s="2">
        <v>0</v>
      </c>
      <c r="N134" s="2">
        <v>58</v>
      </c>
      <c r="O134" s="2">
        <v>21</v>
      </c>
      <c r="P134" s="7">
        <f t="shared" si="24"/>
        <v>4.8</v>
      </c>
      <c r="Q134" s="7">
        <f t="shared" si="25"/>
        <v>4.8000000000000007</v>
      </c>
      <c r="R134" s="7">
        <f t="shared" si="26"/>
        <v>11.6</v>
      </c>
      <c r="S134" s="7">
        <f t="shared" si="27"/>
        <v>11.6</v>
      </c>
      <c r="T134" s="7">
        <f t="shared" si="28"/>
        <v>4.2</v>
      </c>
      <c r="U134" s="7">
        <f t="shared" si="29"/>
        <v>4.2</v>
      </c>
    </row>
    <row r="135" spans="1:21">
      <c r="A135" s="2" t="s">
        <v>231</v>
      </c>
      <c r="B135" s="2" t="s">
        <v>9</v>
      </c>
      <c r="C135" s="3">
        <v>5.9</v>
      </c>
      <c r="D135" s="2">
        <v>14</v>
      </c>
      <c r="E135" s="2">
        <v>23</v>
      </c>
      <c r="F135" s="2">
        <v>833</v>
      </c>
      <c r="G135" s="2">
        <v>0</v>
      </c>
      <c r="H135" s="2">
        <v>0</v>
      </c>
      <c r="I135" s="2">
        <v>1</v>
      </c>
      <c r="J135" s="2">
        <v>3</v>
      </c>
      <c r="K135" s="2">
        <v>0</v>
      </c>
      <c r="L135" s="2">
        <v>10</v>
      </c>
      <c r="M135" s="2">
        <v>5</v>
      </c>
      <c r="N135" s="2">
        <v>36</v>
      </c>
      <c r="O135" s="2">
        <v>38</v>
      </c>
      <c r="P135" s="7">
        <f t="shared" si="24"/>
        <v>1.6428571428571428</v>
      </c>
      <c r="Q135" s="7">
        <f t="shared" si="25"/>
        <v>2.4849939975990396</v>
      </c>
      <c r="R135" s="7">
        <f t="shared" si="26"/>
        <v>2.5714285714285716</v>
      </c>
      <c r="S135" s="7">
        <f t="shared" si="27"/>
        <v>3.8895558223289317</v>
      </c>
      <c r="T135" s="7">
        <f t="shared" si="28"/>
        <v>2.7142857142857144</v>
      </c>
      <c r="U135" s="7">
        <f t="shared" si="29"/>
        <v>4.1056422569027617</v>
      </c>
    </row>
    <row r="136" spans="1:21">
      <c r="A136" s="2" t="s">
        <v>232</v>
      </c>
      <c r="B136" s="2" t="s">
        <v>29</v>
      </c>
      <c r="C136" s="3">
        <v>6.5</v>
      </c>
      <c r="D136" s="2">
        <v>6</v>
      </c>
      <c r="E136" s="2">
        <v>23</v>
      </c>
      <c r="F136" s="2">
        <v>540</v>
      </c>
      <c r="G136" s="2">
        <v>0</v>
      </c>
      <c r="H136" s="2">
        <v>1</v>
      </c>
      <c r="I136" s="2">
        <v>1</v>
      </c>
      <c r="J136" s="2">
        <v>0</v>
      </c>
      <c r="K136" s="2">
        <v>0</v>
      </c>
      <c r="L136" s="2">
        <v>0</v>
      </c>
      <c r="M136" s="2">
        <v>0</v>
      </c>
      <c r="N136" s="2">
        <v>55</v>
      </c>
      <c r="O136" s="2">
        <v>25</v>
      </c>
      <c r="P136" s="7">
        <f t="shared" si="24"/>
        <v>3.8333333333333335</v>
      </c>
      <c r="Q136" s="7">
        <f t="shared" si="25"/>
        <v>3.833333333333333</v>
      </c>
      <c r="R136" s="7">
        <f t="shared" si="26"/>
        <v>9.1666666666666661</v>
      </c>
      <c r="S136" s="7">
        <f t="shared" si="27"/>
        <v>9.1666666666666661</v>
      </c>
      <c r="T136" s="7">
        <f t="shared" si="28"/>
        <v>4.166666666666667</v>
      </c>
      <c r="U136" s="7">
        <f t="shared" si="29"/>
        <v>4.1666666666666661</v>
      </c>
    </row>
    <row r="137" spans="1:21">
      <c r="A137" s="2" t="s">
        <v>233</v>
      </c>
      <c r="B137" s="2" t="s">
        <v>23</v>
      </c>
      <c r="C137" s="3">
        <v>6.4</v>
      </c>
      <c r="D137" s="2">
        <v>16</v>
      </c>
      <c r="E137" s="2">
        <v>21</v>
      </c>
      <c r="F137" s="2">
        <v>933</v>
      </c>
      <c r="G137" s="2">
        <v>0</v>
      </c>
      <c r="H137" s="2">
        <v>0</v>
      </c>
      <c r="I137" s="2">
        <v>1</v>
      </c>
      <c r="J137" s="2">
        <v>2</v>
      </c>
      <c r="K137" s="2">
        <v>0</v>
      </c>
      <c r="L137" s="2">
        <v>4</v>
      </c>
      <c r="M137" s="2">
        <v>4</v>
      </c>
      <c r="N137" s="2">
        <v>50</v>
      </c>
      <c r="O137" s="2">
        <v>34</v>
      </c>
      <c r="P137" s="7">
        <f t="shared" si="24"/>
        <v>1.3125</v>
      </c>
      <c r="Q137" s="7">
        <f t="shared" si="25"/>
        <v>2.0257234726688105</v>
      </c>
      <c r="R137" s="7">
        <f t="shared" si="26"/>
        <v>3.125</v>
      </c>
      <c r="S137" s="7">
        <f t="shared" si="27"/>
        <v>4.823151125401929</v>
      </c>
      <c r="T137" s="7">
        <f t="shared" si="28"/>
        <v>2.125</v>
      </c>
      <c r="U137" s="7">
        <f t="shared" si="29"/>
        <v>3.279742765273312</v>
      </c>
    </row>
    <row r="138" spans="1:21">
      <c r="A138" s="2" t="s">
        <v>234</v>
      </c>
      <c r="B138" s="2" t="s">
        <v>19</v>
      </c>
      <c r="C138" s="3">
        <v>5.6</v>
      </c>
      <c r="D138" s="2">
        <v>7</v>
      </c>
      <c r="E138" s="2">
        <v>20</v>
      </c>
      <c r="F138" s="2">
        <v>513</v>
      </c>
      <c r="G138" s="2">
        <v>0</v>
      </c>
      <c r="H138" s="2">
        <v>0</v>
      </c>
      <c r="I138" s="2">
        <v>1</v>
      </c>
      <c r="J138" s="2">
        <v>0</v>
      </c>
      <c r="K138" s="2">
        <v>0</v>
      </c>
      <c r="L138" s="2">
        <v>0</v>
      </c>
      <c r="M138" s="2">
        <v>0</v>
      </c>
      <c r="N138" s="2">
        <v>62</v>
      </c>
      <c r="O138" s="2">
        <v>22</v>
      </c>
      <c r="P138" s="7">
        <f t="shared" si="24"/>
        <v>2.8571428571428572</v>
      </c>
      <c r="Q138" s="7">
        <f t="shared" si="25"/>
        <v>3.5087719298245612</v>
      </c>
      <c r="R138" s="7">
        <f t="shared" si="26"/>
        <v>8.8571428571428577</v>
      </c>
      <c r="S138" s="7">
        <f t="shared" si="27"/>
        <v>10.87719298245614</v>
      </c>
      <c r="T138" s="7">
        <f t="shared" si="28"/>
        <v>3.1428571428571428</v>
      </c>
      <c r="U138" s="7">
        <f t="shared" si="29"/>
        <v>3.8596491228070171</v>
      </c>
    </row>
    <row r="139" spans="1:21">
      <c r="A139" s="2" t="s">
        <v>235</v>
      </c>
      <c r="B139" s="2" t="s">
        <v>33</v>
      </c>
      <c r="C139" s="3">
        <v>6.1</v>
      </c>
      <c r="D139" s="2">
        <v>5</v>
      </c>
      <c r="E139" s="2">
        <v>19</v>
      </c>
      <c r="F139" s="2">
        <v>394</v>
      </c>
      <c r="G139" s="2">
        <v>1</v>
      </c>
      <c r="H139" s="2">
        <v>1</v>
      </c>
      <c r="I139" s="2">
        <v>0</v>
      </c>
      <c r="J139" s="2">
        <v>2</v>
      </c>
      <c r="K139" s="2">
        <v>0</v>
      </c>
      <c r="L139" s="2">
        <v>0</v>
      </c>
      <c r="M139" s="2">
        <v>0</v>
      </c>
      <c r="N139" s="2">
        <v>30</v>
      </c>
      <c r="O139" s="2">
        <v>21</v>
      </c>
      <c r="P139" s="7">
        <f t="shared" si="24"/>
        <v>3.8</v>
      </c>
      <c r="Q139" s="7">
        <f t="shared" si="25"/>
        <v>4.3401015228426392</v>
      </c>
      <c r="R139" s="7">
        <f t="shared" si="26"/>
        <v>6</v>
      </c>
      <c r="S139" s="7">
        <f t="shared" si="27"/>
        <v>6.8527918781725896</v>
      </c>
      <c r="T139" s="7">
        <f t="shared" si="28"/>
        <v>4.2</v>
      </c>
      <c r="U139" s="7">
        <f t="shared" si="29"/>
        <v>4.7969543147208125</v>
      </c>
    </row>
    <row r="140" spans="1:21">
      <c r="A140" s="2" t="s">
        <v>236</v>
      </c>
      <c r="B140" s="2" t="s">
        <v>5</v>
      </c>
      <c r="C140" s="3">
        <v>8.1</v>
      </c>
      <c r="D140" s="2">
        <v>4</v>
      </c>
      <c r="E140" s="2">
        <v>18</v>
      </c>
      <c r="F140" s="2">
        <v>314</v>
      </c>
      <c r="G140" s="2">
        <v>0</v>
      </c>
      <c r="H140" s="2">
        <v>1</v>
      </c>
      <c r="I140" s="2">
        <v>1</v>
      </c>
      <c r="J140" s="2">
        <v>0</v>
      </c>
      <c r="K140" s="2">
        <v>0</v>
      </c>
      <c r="L140" s="2">
        <v>0</v>
      </c>
      <c r="M140" s="2">
        <v>2</v>
      </c>
      <c r="N140" s="2">
        <v>34</v>
      </c>
      <c r="O140" s="2">
        <v>19</v>
      </c>
      <c r="P140" s="7">
        <f t="shared" si="24"/>
        <v>4.5</v>
      </c>
      <c r="Q140" s="7">
        <f t="shared" si="25"/>
        <v>5.1592356687898091</v>
      </c>
      <c r="R140" s="7">
        <f t="shared" si="26"/>
        <v>8.5</v>
      </c>
      <c r="S140" s="7">
        <f t="shared" si="27"/>
        <v>9.7452229299363058</v>
      </c>
      <c r="T140" s="7">
        <f t="shared" si="28"/>
        <v>4.75</v>
      </c>
      <c r="U140" s="7">
        <f t="shared" si="29"/>
        <v>5.4458598726114653</v>
      </c>
    </row>
    <row r="141" spans="1:21">
      <c r="A141" s="2" t="s">
        <v>238</v>
      </c>
      <c r="B141" s="2" t="s">
        <v>21</v>
      </c>
      <c r="C141" s="3">
        <v>6.7</v>
      </c>
      <c r="D141" s="2">
        <v>9</v>
      </c>
      <c r="E141" s="2">
        <v>17</v>
      </c>
      <c r="F141" s="2">
        <v>759</v>
      </c>
      <c r="G141" s="2">
        <v>0</v>
      </c>
      <c r="H141" s="2">
        <v>1</v>
      </c>
      <c r="I141" s="2">
        <v>0</v>
      </c>
      <c r="J141" s="2">
        <v>2</v>
      </c>
      <c r="K141" s="2">
        <v>0</v>
      </c>
      <c r="L141" s="2">
        <v>3</v>
      </c>
      <c r="M141" s="2">
        <v>5</v>
      </c>
      <c r="N141" s="2">
        <v>50</v>
      </c>
      <c r="O141" s="2">
        <v>38</v>
      </c>
      <c r="P141" s="7">
        <f t="shared" si="24"/>
        <v>1.8888888888888888</v>
      </c>
      <c r="Q141" s="7">
        <f t="shared" si="25"/>
        <v>2.0158102766798418</v>
      </c>
      <c r="R141" s="7">
        <f t="shared" si="26"/>
        <v>5.5555555555555554</v>
      </c>
      <c r="S141" s="7">
        <f t="shared" si="27"/>
        <v>5.9288537549407119</v>
      </c>
      <c r="T141" s="7">
        <f t="shared" si="28"/>
        <v>4.2222222222222223</v>
      </c>
      <c r="U141" s="7">
        <f t="shared" si="29"/>
        <v>4.5059288537549405</v>
      </c>
    </row>
    <row r="142" spans="1:21">
      <c r="A142" s="2" t="s">
        <v>239</v>
      </c>
      <c r="B142" s="2" t="s">
        <v>21</v>
      </c>
      <c r="C142" s="3">
        <v>6.9</v>
      </c>
      <c r="D142" s="2">
        <v>7</v>
      </c>
      <c r="E142" s="2">
        <v>17</v>
      </c>
      <c r="F142" s="2">
        <v>596</v>
      </c>
      <c r="G142" s="2">
        <v>0</v>
      </c>
      <c r="H142" s="2">
        <v>0</v>
      </c>
      <c r="I142" s="2">
        <v>0</v>
      </c>
      <c r="J142" s="2">
        <v>2</v>
      </c>
      <c r="K142" s="2">
        <v>0</v>
      </c>
      <c r="L142" s="2">
        <v>0</v>
      </c>
      <c r="M142" s="2">
        <v>0</v>
      </c>
      <c r="N142" s="2">
        <v>57</v>
      </c>
      <c r="O142" s="2">
        <v>53</v>
      </c>
      <c r="P142" s="7">
        <f t="shared" si="24"/>
        <v>2.4285714285714284</v>
      </c>
      <c r="Q142" s="7">
        <f t="shared" si="25"/>
        <v>2.5671140939597317</v>
      </c>
      <c r="R142" s="7">
        <f t="shared" si="26"/>
        <v>8.1428571428571423</v>
      </c>
      <c r="S142" s="7">
        <f t="shared" si="27"/>
        <v>8.6073825503355703</v>
      </c>
      <c r="T142" s="7">
        <f t="shared" si="28"/>
        <v>7.5714285714285712</v>
      </c>
      <c r="U142" s="7">
        <f t="shared" si="29"/>
        <v>8.0033557046979862</v>
      </c>
    </row>
    <row r="143" spans="1:21">
      <c r="A143" s="2" t="s">
        <v>240</v>
      </c>
      <c r="B143" s="2" t="s">
        <v>25</v>
      </c>
      <c r="C143" s="3">
        <v>4.4000000000000004</v>
      </c>
      <c r="D143" s="2">
        <v>7</v>
      </c>
      <c r="E143" s="2">
        <v>17</v>
      </c>
      <c r="F143" s="2">
        <v>550</v>
      </c>
      <c r="G143" s="2">
        <v>0</v>
      </c>
      <c r="H143" s="2">
        <v>0</v>
      </c>
      <c r="I143" s="2">
        <v>1</v>
      </c>
      <c r="J143" s="2">
        <v>3</v>
      </c>
      <c r="K143" s="2">
        <v>0</v>
      </c>
      <c r="L143" s="2">
        <v>0</v>
      </c>
      <c r="M143" s="2">
        <v>3</v>
      </c>
      <c r="N143" s="2">
        <v>71</v>
      </c>
      <c r="O143" s="2">
        <v>27</v>
      </c>
      <c r="P143" s="7">
        <f t="shared" si="24"/>
        <v>2.4285714285714284</v>
      </c>
      <c r="Q143" s="7">
        <f t="shared" si="25"/>
        <v>2.7818181818181817</v>
      </c>
      <c r="R143" s="7">
        <f t="shared" si="26"/>
        <v>10.142857142857142</v>
      </c>
      <c r="S143" s="7">
        <f t="shared" si="27"/>
        <v>11.618181818181817</v>
      </c>
      <c r="T143" s="7">
        <f t="shared" si="28"/>
        <v>3.8571428571428572</v>
      </c>
      <c r="U143" s="7">
        <f t="shared" si="29"/>
        <v>4.418181818181818</v>
      </c>
    </row>
    <row r="144" spans="1:21">
      <c r="A144" s="2" t="s">
        <v>237</v>
      </c>
      <c r="B144" s="2" t="s">
        <v>33</v>
      </c>
      <c r="C144" s="3">
        <v>6.5</v>
      </c>
      <c r="D144" s="2">
        <v>6</v>
      </c>
      <c r="E144" s="2">
        <v>17</v>
      </c>
      <c r="F144" s="2">
        <v>520</v>
      </c>
      <c r="G144" s="2">
        <v>0</v>
      </c>
      <c r="H144" s="2">
        <v>0</v>
      </c>
      <c r="I144" s="2">
        <v>0</v>
      </c>
      <c r="J144" s="2">
        <v>1</v>
      </c>
      <c r="K144" s="2">
        <v>0</v>
      </c>
      <c r="L144" s="2">
        <v>0</v>
      </c>
      <c r="M144" s="2">
        <v>0</v>
      </c>
      <c r="N144" s="2">
        <v>45</v>
      </c>
      <c r="O144" s="2">
        <v>42</v>
      </c>
      <c r="P144" s="7">
        <f t="shared" si="24"/>
        <v>2.8333333333333335</v>
      </c>
      <c r="Q144" s="7">
        <f t="shared" si="25"/>
        <v>2.9423076923076925</v>
      </c>
      <c r="R144" s="7">
        <f t="shared" si="26"/>
        <v>7.5</v>
      </c>
      <c r="S144" s="7">
        <f t="shared" si="27"/>
        <v>7.7884615384615383</v>
      </c>
      <c r="T144" s="7">
        <f t="shared" si="28"/>
        <v>7</v>
      </c>
      <c r="U144" s="7">
        <f t="shared" si="29"/>
        <v>7.2692307692307701</v>
      </c>
    </row>
    <row r="145" spans="1:21">
      <c r="A145" s="2" t="s">
        <v>241</v>
      </c>
      <c r="B145" s="2" t="s">
        <v>9</v>
      </c>
      <c r="C145" s="3">
        <v>4.8</v>
      </c>
      <c r="D145" s="2">
        <v>10</v>
      </c>
      <c r="E145" s="2">
        <v>16</v>
      </c>
      <c r="F145" s="2">
        <v>460</v>
      </c>
      <c r="G145" s="2">
        <v>0</v>
      </c>
      <c r="H145" s="2">
        <v>1</v>
      </c>
      <c r="I145" s="2">
        <v>1</v>
      </c>
      <c r="J145" s="2">
        <v>2</v>
      </c>
      <c r="K145" s="2">
        <v>0</v>
      </c>
      <c r="L145" s="2">
        <v>2</v>
      </c>
      <c r="M145" s="2">
        <v>5</v>
      </c>
      <c r="N145" s="2">
        <v>16</v>
      </c>
      <c r="O145" s="2">
        <v>20</v>
      </c>
      <c r="P145" s="7">
        <f t="shared" si="24"/>
        <v>1.6</v>
      </c>
      <c r="Q145" s="7">
        <f t="shared" si="25"/>
        <v>3.1304347826086958</v>
      </c>
      <c r="R145" s="7">
        <f t="shared" si="26"/>
        <v>1.6</v>
      </c>
      <c r="S145" s="7">
        <f t="shared" si="27"/>
        <v>3.1304347826086958</v>
      </c>
      <c r="T145" s="7">
        <f t="shared" si="28"/>
        <v>2</v>
      </c>
      <c r="U145" s="7">
        <f t="shared" si="29"/>
        <v>3.9130434782608696</v>
      </c>
    </row>
    <row r="146" spans="1:21">
      <c r="A146" s="2" t="s">
        <v>244</v>
      </c>
      <c r="B146" s="2" t="s">
        <v>1</v>
      </c>
      <c r="C146" s="3">
        <v>6.4</v>
      </c>
      <c r="D146" s="2">
        <v>7</v>
      </c>
      <c r="E146" s="2">
        <v>15</v>
      </c>
      <c r="F146" s="2">
        <v>379</v>
      </c>
      <c r="G146" s="2">
        <v>0</v>
      </c>
      <c r="H146" s="2">
        <v>0</v>
      </c>
      <c r="I146" s="2">
        <v>1</v>
      </c>
      <c r="J146" s="2">
        <v>1</v>
      </c>
      <c r="K146" s="2">
        <v>0</v>
      </c>
      <c r="L146" s="2">
        <v>5</v>
      </c>
      <c r="M146" s="2">
        <v>5</v>
      </c>
      <c r="N146" s="2">
        <v>28</v>
      </c>
      <c r="O146" s="2">
        <v>18</v>
      </c>
      <c r="P146" s="7">
        <f t="shared" si="24"/>
        <v>2.1428571428571428</v>
      </c>
      <c r="Q146" s="7">
        <f t="shared" si="25"/>
        <v>3.5620052770448551</v>
      </c>
      <c r="R146" s="7">
        <f t="shared" si="26"/>
        <v>4</v>
      </c>
      <c r="S146" s="7">
        <f t="shared" si="27"/>
        <v>6.6490765171503963</v>
      </c>
      <c r="T146" s="7">
        <f t="shared" si="28"/>
        <v>2.5714285714285716</v>
      </c>
      <c r="U146" s="7">
        <f t="shared" si="29"/>
        <v>4.2744063324538253</v>
      </c>
    </row>
    <row r="147" spans="1:21">
      <c r="A147" s="2" t="s">
        <v>243</v>
      </c>
      <c r="B147" s="2" t="s">
        <v>7</v>
      </c>
      <c r="C147" s="3">
        <v>4.0999999999999996</v>
      </c>
      <c r="D147" s="2">
        <v>5</v>
      </c>
      <c r="E147" s="2">
        <v>15</v>
      </c>
      <c r="F147" s="2">
        <v>320</v>
      </c>
      <c r="G147" s="2">
        <v>0</v>
      </c>
      <c r="H147" s="2">
        <v>0</v>
      </c>
      <c r="I147" s="2">
        <v>1</v>
      </c>
      <c r="J147" s="2">
        <v>0</v>
      </c>
      <c r="K147" s="2">
        <v>0</v>
      </c>
      <c r="L147" s="2">
        <v>2</v>
      </c>
      <c r="M147" s="2">
        <v>0</v>
      </c>
      <c r="N147" s="2">
        <v>35</v>
      </c>
      <c r="O147" s="2">
        <v>16</v>
      </c>
      <c r="P147" s="7">
        <f t="shared" si="24"/>
        <v>3</v>
      </c>
      <c r="Q147" s="7">
        <f t="shared" si="25"/>
        <v>4.21875</v>
      </c>
      <c r="R147" s="7">
        <f t="shared" si="26"/>
        <v>7</v>
      </c>
      <c r="S147" s="7">
        <f t="shared" si="27"/>
        <v>9.84375</v>
      </c>
      <c r="T147" s="7">
        <f t="shared" si="28"/>
        <v>3.2</v>
      </c>
      <c r="U147" s="7">
        <f t="shared" si="29"/>
        <v>4.5</v>
      </c>
    </row>
    <row r="148" spans="1:21">
      <c r="A148" s="2" t="s">
        <v>242</v>
      </c>
      <c r="B148" s="2" t="s">
        <v>9</v>
      </c>
      <c r="C148" s="3">
        <v>7.1</v>
      </c>
      <c r="D148" s="2">
        <v>4</v>
      </c>
      <c r="E148" s="2">
        <v>15</v>
      </c>
      <c r="F148" s="2">
        <v>271</v>
      </c>
      <c r="G148" s="2">
        <v>0</v>
      </c>
      <c r="H148" s="2">
        <v>0</v>
      </c>
      <c r="I148" s="2">
        <v>2</v>
      </c>
      <c r="J148" s="2">
        <v>2</v>
      </c>
      <c r="K148" s="2">
        <v>0</v>
      </c>
      <c r="L148" s="2">
        <v>0</v>
      </c>
      <c r="M148" s="2">
        <v>0</v>
      </c>
      <c r="N148" s="2">
        <v>26</v>
      </c>
      <c r="O148" s="2">
        <v>12</v>
      </c>
      <c r="P148" s="7">
        <f t="shared" si="24"/>
        <v>3.75</v>
      </c>
      <c r="Q148" s="7">
        <f t="shared" si="25"/>
        <v>4.9815498154981546</v>
      </c>
      <c r="R148" s="7">
        <f t="shared" si="26"/>
        <v>6.5</v>
      </c>
      <c r="S148" s="7">
        <f t="shared" si="27"/>
        <v>8.6346863468634698</v>
      </c>
      <c r="T148" s="7">
        <f t="shared" si="28"/>
        <v>3</v>
      </c>
      <c r="U148" s="7">
        <f t="shared" si="29"/>
        <v>3.9852398523985237</v>
      </c>
    </row>
    <row r="149" spans="1:21">
      <c r="A149" s="2" t="s">
        <v>229</v>
      </c>
      <c r="B149" s="2" t="s">
        <v>15</v>
      </c>
      <c r="C149" s="3">
        <v>7</v>
      </c>
      <c r="D149" s="2">
        <v>6</v>
      </c>
      <c r="E149" s="2">
        <v>13</v>
      </c>
      <c r="F149" s="2">
        <v>444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1</v>
      </c>
      <c r="M149" s="2">
        <v>0</v>
      </c>
      <c r="N149" s="2">
        <v>27</v>
      </c>
      <c r="O149" s="2">
        <v>32</v>
      </c>
      <c r="P149" s="7">
        <f t="shared" si="24"/>
        <v>2.1666666666666665</v>
      </c>
      <c r="Q149" s="7">
        <f t="shared" si="25"/>
        <v>2.6351351351351351</v>
      </c>
      <c r="R149" s="7">
        <f t="shared" si="26"/>
        <v>4.5</v>
      </c>
      <c r="S149" s="7">
        <f t="shared" si="27"/>
        <v>5.4729729729729737</v>
      </c>
      <c r="T149" s="7">
        <f t="shared" si="28"/>
        <v>5.333333333333333</v>
      </c>
      <c r="U149" s="7">
        <f t="shared" si="29"/>
        <v>6.4864864864864868</v>
      </c>
    </row>
    <row r="150" spans="1:21">
      <c r="A150" s="2" t="s">
        <v>248</v>
      </c>
      <c r="B150" s="2" t="s">
        <v>27</v>
      </c>
      <c r="C150" s="3">
        <v>5</v>
      </c>
      <c r="D150" s="2">
        <v>7</v>
      </c>
      <c r="E150" s="2">
        <v>13</v>
      </c>
      <c r="F150" s="2">
        <v>378</v>
      </c>
      <c r="G150" s="2">
        <v>0</v>
      </c>
      <c r="H150" s="2">
        <v>0</v>
      </c>
      <c r="I150" s="2">
        <v>0</v>
      </c>
      <c r="J150" s="2">
        <v>2</v>
      </c>
      <c r="K150" s="2">
        <v>0</v>
      </c>
      <c r="L150" s="2">
        <v>0</v>
      </c>
      <c r="M150" s="2">
        <v>0</v>
      </c>
      <c r="N150" s="2">
        <v>37</v>
      </c>
      <c r="O150" s="2">
        <v>17</v>
      </c>
      <c r="P150" s="7">
        <f t="shared" si="24"/>
        <v>1.8571428571428572</v>
      </c>
      <c r="Q150" s="7">
        <f t="shared" si="25"/>
        <v>3.0952380952380949</v>
      </c>
      <c r="R150" s="7">
        <f t="shared" si="26"/>
        <v>5.2857142857142856</v>
      </c>
      <c r="S150" s="7">
        <f t="shared" si="27"/>
        <v>8.8095238095238084</v>
      </c>
      <c r="T150" s="7">
        <f t="shared" si="28"/>
        <v>2.4285714285714284</v>
      </c>
      <c r="U150" s="7">
        <f t="shared" si="29"/>
        <v>4.0476190476190474</v>
      </c>
    </row>
    <row r="151" spans="1:21">
      <c r="A151" s="2" t="s">
        <v>246</v>
      </c>
      <c r="B151" s="2" t="s">
        <v>35</v>
      </c>
      <c r="C151" s="3">
        <v>5.4</v>
      </c>
      <c r="D151" s="2">
        <v>6</v>
      </c>
      <c r="E151" s="2">
        <v>13</v>
      </c>
      <c r="F151" s="2">
        <v>371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50</v>
      </c>
      <c r="O151" s="2">
        <v>21</v>
      </c>
      <c r="P151" s="7">
        <f t="shared" si="24"/>
        <v>2.1666666666666665</v>
      </c>
      <c r="Q151" s="7">
        <f t="shared" si="25"/>
        <v>3.1536388140161726</v>
      </c>
      <c r="R151" s="7">
        <f t="shared" si="26"/>
        <v>8.3333333333333339</v>
      </c>
      <c r="S151" s="7">
        <f t="shared" si="27"/>
        <v>12.129380053908354</v>
      </c>
      <c r="T151" s="7">
        <f t="shared" si="28"/>
        <v>3.5</v>
      </c>
      <c r="U151" s="7">
        <f t="shared" si="29"/>
        <v>5.0943396226415096</v>
      </c>
    </row>
    <row r="152" spans="1:21">
      <c r="A152" s="2" t="s">
        <v>245</v>
      </c>
      <c r="B152" s="2" t="s">
        <v>13</v>
      </c>
      <c r="C152" s="3">
        <v>6.5</v>
      </c>
      <c r="D152" s="2">
        <v>4</v>
      </c>
      <c r="E152" s="2">
        <v>13</v>
      </c>
      <c r="F152" s="2">
        <v>287</v>
      </c>
      <c r="G152" s="2">
        <v>0</v>
      </c>
      <c r="H152" s="2">
        <v>0</v>
      </c>
      <c r="I152" s="2">
        <v>1</v>
      </c>
      <c r="J152" s="2">
        <v>0</v>
      </c>
      <c r="K152" s="2">
        <v>0</v>
      </c>
      <c r="L152" s="2">
        <v>0</v>
      </c>
      <c r="M152" s="2">
        <v>0</v>
      </c>
      <c r="N152" s="2">
        <v>24</v>
      </c>
      <c r="O152" s="2">
        <v>13</v>
      </c>
      <c r="P152" s="7">
        <f t="shared" si="24"/>
        <v>3.25</v>
      </c>
      <c r="Q152" s="7">
        <f t="shared" si="25"/>
        <v>4.0766550522648082</v>
      </c>
      <c r="R152" s="7">
        <f t="shared" si="26"/>
        <v>6</v>
      </c>
      <c r="S152" s="7">
        <f t="shared" si="27"/>
        <v>7.526132404181185</v>
      </c>
      <c r="T152" s="7">
        <f t="shared" si="28"/>
        <v>3.25</v>
      </c>
      <c r="U152" s="7">
        <f t="shared" si="29"/>
        <v>4.0766550522648082</v>
      </c>
    </row>
    <row r="153" spans="1:21">
      <c r="A153" s="2" t="s">
        <v>249</v>
      </c>
      <c r="B153" s="2" t="s">
        <v>3</v>
      </c>
      <c r="C153" s="3">
        <v>6.4</v>
      </c>
      <c r="D153" s="2">
        <v>5</v>
      </c>
      <c r="E153" s="2">
        <v>11</v>
      </c>
      <c r="F153" s="2">
        <v>366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28</v>
      </c>
      <c r="O153" s="2">
        <v>17</v>
      </c>
      <c r="P153" s="7">
        <f t="shared" si="24"/>
        <v>2.2000000000000002</v>
      </c>
      <c r="Q153" s="7">
        <f t="shared" si="25"/>
        <v>2.7049180327868849</v>
      </c>
      <c r="R153" s="7">
        <f t="shared" si="26"/>
        <v>5.6</v>
      </c>
      <c r="S153" s="7">
        <f t="shared" si="27"/>
        <v>6.8852459016393448</v>
      </c>
      <c r="T153" s="7">
        <f t="shared" si="28"/>
        <v>3.4</v>
      </c>
      <c r="U153" s="7">
        <f t="shared" si="29"/>
        <v>4.1803278688524594</v>
      </c>
    </row>
    <row r="154" spans="1:21">
      <c r="A154" s="2" t="s">
        <v>251</v>
      </c>
      <c r="B154" s="2" t="s">
        <v>35</v>
      </c>
      <c r="C154" s="3">
        <v>4.3</v>
      </c>
      <c r="D154" s="2">
        <v>3</v>
      </c>
      <c r="E154" s="2">
        <v>10</v>
      </c>
      <c r="F154" s="2">
        <v>270</v>
      </c>
      <c r="G154" s="2">
        <v>0</v>
      </c>
      <c r="H154" s="2">
        <v>0</v>
      </c>
      <c r="I154" s="2">
        <v>1</v>
      </c>
      <c r="J154" s="2">
        <v>0</v>
      </c>
      <c r="K154" s="2">
        <v>1</v>
      </c>
      <c r="L154" s="2">
        <v>2</v>
      </c>
      <c r="M154" s="2">
        <v>0</v>
      </c>
      <c r="N154" s="2">
        <v>22</v>
      </c>
      <c r="O154" s="2">
        <v>17</v>
      </c>
      <c r="P154" s="7">
        <f t="shared" si="24"/>
        <v>3.3333333333333335</v>
      </c>
      <c r="Q154" s="7">
        <f t="shared" si="25"/>
        <v>3.333333333333333</v>
      </c>
      <c r="R154" s="7">
        <f t="shared" si="26"/>
        <v>7.333333333333333</v>
      </c>
      <c r="S154" s="7">
        <f t="shared" si="27"/>
        <v>7.3333333333333339</v>
      </c>
      <c r="T154" s="7">
        <f t="shared" si="28"/>
        <v>5.666666666666667</v>
      </c>
      <c r="U154" s="7">
        <f t="shared" si="29"/>
        <v>5.6666666666666661</v>
      </c>
    </row>
    <row r="155" spans="1:21">
      <c r="A155" s="2" t="s">
        <v>133</v>
      </c>
      <c r="B155" s="2" t="s">
        <v>1</v>
      </c>
      <c r="C155" s="3">
        <v>7.4</v>
      </c>
      <c r="D155" s="6">
        <v>4</v>
      </c>
      <c r="E155" s="2">
        <v>10</v>
      </c>
      <c r="F155" s="2">
        <v>257</v>
      </c>
      <c r="G155" s="2">
        <v>0</v>
      </c>
      <c r="H155" s="2">
        <v>0</v>
      </c>
      <c r="I155" s="2">
        <v>1</v>
      </c>
      <c r="J155" s="2">
        <v>2</v>
      </c>
      <c r="K155" s="2">
        <v>0</v>
      </c>
      <c r="L155" s="2">
        <v>0</v>
      </c>
      <c r="M155" s="2">
        <v>2</v>
      </c>
      <c r="N155" s="2">
        <v>21</v>
      </c>
      <c r="O155" s="2">
        <v>8</v>
      </c>
      <c r="P155" s="7">
        <f t="shared" si="24"/>
        <v>2.5</v>
      </c>
      <c r="Q155" s="7">
        <f t="shared" si="25"/>
        <v>3.5019455252918288</v>
      </c>
      <c r="R155" s="7">
        <f t="shared" si="26"/>
        <v>5.25</v>
      </c>
      <c r="S155" s="7">
        <f t="shared" si="27"/>
        <v>7.354085603112841</v>
      </c>
      <c r="T155" s="7">
        <f t="shared" si="28"/>
        <v>2</v>
      </c>
      <c r="U155" s="7">
        <f t="shared" si="29"/>
        <v>2.8015564202334629</v>
      </c>
    </row>
    <row r="156" spans="1:21">
      <c r="A156" s="2" t="s">
        <v>252</v>
      </c>
      <c r="B156" s="2" t="s">
        <v>1</v>
      </c>
      <c r="C156" s="3">
        <v>5.9</v>
      </c>
      <c r="D156" s="2">
        <v>5</v>
      </c>
      <c r="E156" s="2">
        <v>9</v>
      </c>
      <c r="F156" s="2">
        <v>293</v>
      </c>
      <c r="G156" s="2">
        <v>0</v>
      </c>
      <c r="H156" s="2">
        <v>0</v>
      </c>
      <c r="I156" s="2">
        <v>0</v>
      </c>
      <c r="J156" s="2">
        <v>1</v>
      </c>
      <c r="K156" s="2">
        <v>0</v>
      </c>
      <c r="L156" s="2">
        <v>0</v>
      </c>
      <c r="M156" s="2">
        <v>2</v>
      </c>
      <c r="N156" s="2">
        <v>29</v>
      </c>
      <c r="O156" s="2">
        <v>16</v>
      </c>
      <c r="P156" s="7">
        <f t="shared" si="24"/>
        <v>1.8</v>
      </c>
      <c r="Q156" s="7">
        <f t="shared" si="25"/>
        <v>2.7645051194539247</v>
      </c>
      <c r="R156" s="7">
        <f t="shared" si="26"/>
        <v>5.8</v>
      </c>
      <c r="S156" s="7">
        <f t="shared" si="27"/>
        <v>8.9078498293515356</v>
      </c>
      <c r="T156" s="7">
        <f t="shared" si="28"/>
        <v>3.2</v>
      </c>
      <c r="U156" s="7">
        <f t="shared" si="29"/>
        <v>4.914675767918089</v>
      </c>
    </row>
    <row r="157" spans="1:21">
      <c r="A157" s="2" t="s">
        <v>254</v>
      </c>
      <c r="B157" s="2" t="s">
        <v>33</v>
      </c>
      <c r="C157" s="3">
        <v>4.9000000000000004</v>
      </c>
      <c r="D157" s="2">
        <v>4</v>
      </c>
      <c r="E157" s="2">
        <v>6</v>
      </c>
      <c r="F157" s="2">
        <v>333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4</v>
      </c>
      <c r="M157" s="2">
        <v>4</v>
      </c>
      <c r="N157" s="2">
        <v>9</v>
      </c>
      <c r="O157" s="2">
        <v>12</v>
      </c>
      <c r="P157" s="7">
        <f t="shared" si="24"/>
        <v>1.5</v>
      </c>
      <c r="Q157" s="7">
        <f t="shared" si="25"/>
        <v>1.6216216216216217</v>
      </c>
      <c r="R157" s="7">
        <f t="shared" si="26"/>
        <v>2.25</v>
      </c>
      <c r="S157" s="7">
        <f t="shared" si="27"/>
        <v>2.4324324324324325</v>
      </c>
      <c r="T157" s="7">
        <f t="shared" si="28"/>
        <v>3</v>
      </c>
      <c r="U157" s="7">
        <f t="shared" si="29"/>
        <v>3.2432432432432434</v>
      </c>
    </row>
    <row r="158" spans="1:21">
      <c r="A158" s="2" t="s">
        <v>266</v>
      </c>
      <c r="B158" s="2" t="s">
        <v>29</v>
      </c>
      <c r="C158" s="3">
        <v>4.4000000000000004</v>
      </c>
      <c r="D158" s="2">
        <v>7</v>
      </c>
      <c r="E158" s="2">
        <v>1</v>
      </c>
      <c r="F158" s="2">
        <v>478</v>
      </c>
      <c r="G158" s="2">
        <v>0</v>
      </c>
      <c r="H158" s="2">
        <v>0</v>
      </c>
      <c r="I158" s="2">
        <v>0</v>
      </c>
      <c r="J158" s="2">
        <v>1</v>
      </c>
      <c r="K158" s="2">
        <v>1</v>
      </c>
      <c r="L158" s="2">
        <v>7</v>
      </c>
      <c r="M158" s="2">
        <v>2</v>
      </c>
      <c r="N158" s="2">
        <v>24</v>
      </c>
      <c r="O158" s="2">
        <v>18</v>
      </c>
      <c r="P158" s="7">
        <f t="shared" si="24"/>
        <v>0.14285714285714285</v>
      </c>
      <c r="Q158" s="7">
        <f t="shared" si="25"/>
        <v>0.18828451882845187</v>
      </c>
      <c r="R158" s="7">
        <f t="shared" si="26"/>
        <v>3.4285714285714284</v>
      </c>
      <c r="S158" s="7">
        <f t="shared" si="27"/>
        <v>4.518828451882845</v>
      </c>
      <c r="T158" s="7">
        <f t="shared" si="28"/>
        <v>2.5714285714285716</v>
      </c>
      <c r="U158" s="7">
        <f t="shared" si="29"/>
        <v>3.3891213389121342</v>
      </c>
    </row>
  </sheetData>
  <autoFilter ref="A1:U1">
    <sortState ref="A2:U158">
      <sortCondition descending="1" ref="E1:E158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V189"/>
  <sheetViews>
    <sheetView workbookViewId="0">
      <selection activeCell="A2" sqref="A2"/>
    </sheetView>
  </sheetViews>
  <sheetFormatPr defaultColWidth="10.875" defaultRowHeight="15.75"/>
  <cols>
    <col min="1" max="1" width="14.375" style="1" bestFit="1" customWidth="1"/>
    <col min="2" max="2" width="9.5" style="1" bestFit="1" customWidth="1"/>
    <col min="3" max="3" width="13.625" style="1" bestFit="1" customWidth="1"/>
    <col min="4" max="4" width="7.25" style="1" bestFit="1" customWidth="1"/>
    <col min="5" max="6" width="14.5" style="1" bestFit="1" customWidth="1"/>
    <col min="7" max="7" width="9.5" style="1" bestFit="1" customWidth="1"/>
    <col min="8" max="8" width="7.625" style="1" bestFit="1" customWidth="1"/>
    <col min="9" max="9" width="6.875" style="1" bestFit="1" customWidth="1"/>
    <col min="10" max="10" width="7" style="1" bestFit="1" customWidth="1"/>
    <col min="11" max="11" width="9.25" style="1" bestFit="1" customWidth="1"/>
    <col min="12" max="12" width="7.125" style="1" bestFit="1" customWidth="1"/>
    <col min="13" max="13" width="7.5" style="1" bestFit="1" customWidth="1"/>
    <col min="14" max="14" width="7.875" style="1" bestFit="1" customWidth="1"/>
    <col min="15" max="15" width="8.375" style="1" bestFit="1" customWidth="1"/>
    <col min="16" max="16" width="9.125" style="1" bestFit="1" customWidth="1"/>
    <col min="17" max="17" width="9.75" style="1" bestFit="1" customWidth="1"/>
    <col min="18" max="18" width="10.5" style="1" bestFit="1" customWidth="1"/>
    <col min="19" max="19" width="9.5" style="1" bestFit="1" customWidth="1"/>
    <col min="20" max="20" width="10.25" style="1" bestFit="1" customWidth="1"/>
    <col min="21" max="21" width="9.25" style="1" bestFit="1" customWidth="1"/>
    <col min="22" max="22" width="10" style="1" bestFit="1" customWidth="1"/>
    <col min="23" max="16384" width="10.875" style="1"/>
  </cols>
  <sheetData>
    <row r="1" spans="1:22">
      <c r="A1" s="4" t="s">
        <v>82</v>
      </c>
      <c r="B1" s="4" t="s">
        <v>83</v>
      </c>
      <c r="C1" s="4" t="s">
        <v>84</v>
      </c>
      <c r="D1" s="4" t="s">
        <v>95</v>
      </c>
      <c r="E1" s="4" t="s">
        <v>85</v>
      </c>
      <c r="F1" s="4" t="s">
        <v>86</v>
      </c>
      <c r="G1" s="4" t="s">
        <v>277</v>
      </c>
      <c r="H1" s="4" t="s">
        <v>278</v>
      </c>
      <c r="I1" s="4" t="s">
        <v>89</v>
      </c>
      <c r="J1" s="4" t="s">
        <v>90</v>
      </c>
      <c r="K1" s="4" t="s">
        <v>279</v>
      </c>
      <c r="L1" s="4" t="s">
        <v>280</v>
      </c>
      <c r="M1" s="4" t="s">
        <v>92</v>
      </c>
      <c r="N1" s="4" t="s">
        <v>101</v>
      </c>
      <c r="O1" s="5" t="s">
        <v>93</v>
      </c>
      <c r="P1" s="5" t="s">
        <v>94</v>
      </c>
      <c r="Q1" s="5" t="s">
        <v>582</v>
      </c>
      <c r="R1" s="5" t="s">
        <v>583</v>
      </c>
      <c r="S1" s="5" t="s">
        <v>584</v>
      </c>
      <c r="T1" s="5" t="s">
        <v>585</v>
      </c>
      <c r="U1" s="5" t="s">
        <v>586</v>
      </c>
      <c r="V1" s="5" t="s">
        <v>587</v>
      </c>
    </row>
    <row r="2" spans="1:22">
      <c r="A2" s="2" t="s">
        <v>290</v>
      </c>
      <c r="B2" s="2" t="s">
        <v>31</v>
      </c>
      <c r="C2" s="3">
        <v>13.7</v>
      </c>
      <c r="D2" s="6">
        <v>33</v>
      </c>
      <c r="E2" s="2">
        <v>251</v>
      </c>
      <c r="F2" s="2">
        <v>2770</v>
      </c>
      <c r="G2" s="2">
        <v>22</v>
      </c>
      <c r="H2" s="2">
        <v>15</v>
      </c>
      <c r="I2" s="2">
        <v>4</v>
      </c>
      <c r="J2" s="2">
        <v>0</v>
      </c>
      <c r="K2" s="2">
        <v>51</v>
      </c>
      <c r="L2" s="2">
        <v>60</v>
      </c>
      <c r="M2" s="2">
        <v>7</v>
      </c>
      <c r="N2" s="2">
        <v>81</v>
      </c>
      <c r="O2" s="7">
        <f>IF(D2&gt;0, SUM(E2/D2), 0)</f>
        <v>7.6060606060606064</v>
      </c>
      <c r="P2" s="7">
        <f>IF(E2&gt;0,SUM((E2/F2)*90),0)</f>
        <v>8.1552346570397116</v>
      </c>
      <c r="Q2" s="7">
        <f t="shared" ref="Q2:Q33" si="0">IF(D2&gt;0, SUM(H2/D2), 0)</f>
        <v>0.45454545454545453</v>
      </c>
      <c r="R2" s="7">
        <f t="shared" ref="R2:R33" si="1">IF(H2&gt;0,SUM((H2/F2)*90),0)</f>
        <v>0.48736462093862815</v>
      </c>
      <c r="S2" s="7">
        <f t="shared" ref="S2:S33" si="2">IF(D2&gt;0, SUM(K2/D2), 0)</f>
        <v>1.5454545454545454</v>
      </c>
      <c r="T2" s="7">
        <f t="shared" ref="T2:T33" si="3">IF(K2&gt;0,SUM((K2/F2)*90),0)</f>
        <v>1.657039711191336</v>
      </c>
      <c r="U2" s="7">
        <f t="shared" ref="U2:U33" si="4">IF(D2&gt;0, SUM(L2/D2), 0)</f>
        <v>1.8181818181818181</v>
      </c>
      <c r="V2" s="7">
        <f t="shared" ref="V2:V33" si="5">IF(L2&gt;0,SUM((L2/F2)*90),0)</f>
        <v>1.9494584837545126</v>
      </c>
    </row>
    <row r="3" spans="1:22">
      <c r="A3" s="2" t="s">
        <v>291</v>
      </c>
      <c r="B3" s="2" t="s">
        <v>27</v>
      </c>
      <c r="C3" s="3">
        <v>10.6</v>
      </c>
      <c r="D3" s="6">
        <v>32</v>
      </c>
      <c r="E3" s="2">
        <v>208</v>
      </c>
      <c r="F3" s="2">
        <v>2728</v>
      </c>
      <c r="G3" s="2">
        <v>10</v>
      </c>
      <c r="H3" s="2">
        <v>15</v>
      </c>
      <c r="I3" s="2">
        <v>8</v>
      </c>
      <c r="J3" s="2">
        <v>1</v>
      </c>
      <c r="K3" s="2">
        <v>38</v>
      </c>
      <c r="L3" s="2">
        <v>71</v>
      </c>
      <c r="M3" s="2">
        <v>65</v>
      </c>
      <c r="N3" s="2">
        <v>223</v>
      </c>
      <c r="O3" s="7">
        <f t="shared" ref="O3:O66" si="6">IF(D3&gt;0, SUM(E3/D3), 0)</f>
        <v>6.5</v>
      </c>
      <c r="P3" s="7">
        <f t="shared" ref="P3:P66" si="7">IF(E3&gt;0,SUM((E3/F3)*90),0)</f>
        <v>6.8621700879765397</v>
      </c>
      <c r="Q3" s="7">
        <f t="shared" si="0"/>
        <v>0.46875</v>
      </c>
      <c r="R3" s="7">
        <f t="shared" si="1"/>
        <v>0.49486803519061584</v>
      </c>
      <c r="S3" s="7">
        <f t="shared" si="2"/>
        <v>1.1875</v>
      </c>
      <c r="T3" s="7">
        <f t="shared" si="3"/>
        <v>1.2536656891495601</v>
      </c>
      <c r="U3" s="7">
        <f t="shared" si="4"/>
        <v>2.21875</v>
      </c>
      <c r="V3" s="7">
        <f t="shared" si="5"/>
        <v>2.3423753665689149</v>
      </c>
    </row>
    <row r="4" spans="1:22">
      <c r="A4" s="2" t="s">
        <v>292</v>
      </c>
      <c r="B4" s="2" t="s">
        <v>15</v>
      </c>
      <c r="C4" s="3">
        <v>10.9</v>
      </c>
      <c r="D4" s="6">
        <v>33</v>
      </c>
      <c r="E4" s="2">
        <v>201</v>
      </c>
      <c r="F4" s="2">
        <v>2836</v>
      </c>
      <c r="G4" s="2">
        <v>8</v>
      </c>
      <c r="H4" s="2">
        <v>14</v>
      </c>
      <c r="I4" s="2">
        <v>4</v>
      </c>
      <c r="J4" s="2">
        <v>1</v>
      </c>
      <c r="K4" s="2">
        <v>45</v>
      </c>
      <c r="L4" s="2">
        <v>80</v>
      </c>
      <c r="M4" s="2">
        <v>75</v>
      </c>
      <c r="N4" s="2">
        <v>212</v>
      </c>
      <c r="O4" s="7">
        <f t="shared" si="6"/>
        <v>6.0909090909090908</v>
      </c>
      <c r="P4" s="7">
        <f t="shared" si="7"/>
        <v>6.3787023977433002</v>
      </c>
      <c r="Q4" s="7">
        <f t="shared" si="0"/>
        <v>0.42424242424242425</v>
      </c>
      <c r="R4" s="7">
        <f t="shared" si="1"/>
        <v>0.44428772919605081</v>
      </c>
      <c r="S4" s="7">
        <f t="shared" si="2"/>
        <v>1.3636363636363635</v>
      </c>
      <c r="T4" s="7">
        <f t="shared" si="3"/>
        <v>1.428067700987306</v>
      </c>
      <c r="U4" s="7">
        <f t="shared" si="4"/>
        <v>2.4242424242424243</v>
      </c>
      <c r="V4" s="7">
        <f t="shared" si="5"/>
        <v>2.5387870239774331</v>
      </c>
    </row>
    <row r="5" spans="1:22">
      <c r="A5" s="2" t="s">
        <v>293</v>
      </c>
      <c r="B5" s="2" t="s">
        <v>9</v>
      </c>
      <c r="C5" s="3">
        <v>9.6</v>
      </c>
      <c r="D5" s="6">
        <v>34</v>
      </c>
      <c r="E5" s="2">
        <v>192</v>
      </c>
      <c r="F5" s="2">
        <v>2777</v>
      </c>
      <c r="G5" s="2">
        <v>12</v>
      </c>
      <c r="H5" s="2">
        <v>13</v>
      </c>
      <c r="I5" s="2">
        <v>0</v>
      </c>
      <c r="J5" s="2">
        <v>0</v>
      </c>
      <c r="K5" s="2">
        <v>31</v>
      </c>
      <c r="L5" s="2">
        <v>34</v>
      </c>
      <c r="M5" s="2">
        <v>27</v>
      </c>
      <c r="N5" s="2">
        <v>109</v>
      </c>
      <c r="O5" s="7">
        <f t="shared" si="6"/>
        <v>5.6470588235294121</v>
      </c>
      <c r="P5" s="7">
        <f t="shared" si="7"/>
        <v>6.2225423118473167</v>
      </c>
      <c r="Q5" s="7">
        <f t="shared" si="0"/>
        <v>0.38235294117647056</v>
      </c>
      <c r="R5" s="7">
        <f t="shared" si="1"/>
        <v>0.42131796903132879</v>
      </c>
      <c r="S5" s="7">
        <f t="shared" si="2"/>
        <v>0.91176470588235292</v>
      </c>
      <c r="T5" s="7">
        <f t="shared" si="3"/>
        <v>1.0046813107670147</v>
      </c>
      <c r="U5" s="7">
        <f t="shared" si="4"/>
        <v>1</v>
      </c>
      <c r="V5" s="7">
        <f t="shared" si="5"/>
        <v>1.1019085343896291</v>
      </c>
    </row>
    <row r="6" spans="1:22">
      <c r="A6" s="2" t="s">
        <v>294</v>
      </c>
      <c r="B6" s="2" t="s">
        <v>25</v>
      </c>
      <c r="C6" s="3">
        <v>12.3</v>
      </c>
      <c r="D6" s="6">
        <v>26</v>
      </c>
      <c r="E6" s="2">
        <v>172</v>
      </c>
      <c r="F6" s="2">
        <v>2125</v>
      </c>
      <c r="G6" s="2">
        <v>8</v>
      </c>
      <c r="H6" s="2">
        <v>12</v>
      </c>
      <c r="I6" s="2">
        <v>3</v>
      </c>
      <c r="J6" s="2">
        <v>1</v>
      </c>
      <c r="K6" s="2">
        <v>53</v>
      </c>
      <c r="L6" s="2">
        <v>85</v>
      </c>
      <c r="M6" s="2">
        <v>20</v>
      </c>
      <c r="N6" s="2">
        <v>133</v>
      </c>
      <c r="O6" s="7">
        <f t="shared" si="6"/>
        <v>6.615384615384615</v>
      </c>
      <c r="P6" s="7">
        <f t="shared" si="7"/>
        <v>7.2847058823529416</v>
      </c>
      <c r="Q6" s="7">
        <f t="shared" si="0"/>
        <v>0.46153846153846156</v>
      </c>
      <c r="R6" s="7">
        <f t="shared" si="1"/>
        <v>0.50823529411764712</v>
      </c>
      <c r="S6" s="7">
        <f t="shared" si="2"/>
        <v>2.0384615384615383</v>
      </c>
      <c r="T6" s="7">
        <f t="shared" si="3"/>
        <v>2.2447058823529411</v>
      </c>
      <c r="U6" s="7">
        <f t="shared" si="4"/>
        <v>3.2692307692307692</v>
      </c>
      <c r="V6" s="7">
        <f t="shared" si="5"/>
        <v>3.6</v>
      </c>
    </row>
    <row r="7" spans="1:22">
      <c r="A7" s="2" t="s">
        <v>295</v>
      </c>
      <c r="B7" s="2" t="s">
        <v>23</v>
      </c>
      <c r="C7" s="3">
        <v>11.8</v>
      </c>
      <c r="D7" s="6">
        <v>32</v>
      </c>
      <c r="E7" s="2">
        <v>166</v>
      </c>
      <c r="F7" s="2">
        <v>2700</v>
      </c>
      <c r="G7" s="2">
        <v>7</v>
      </c>
      <c r="H7" s="2">
        <v>11</v>
      </c>
      <c r="I7" s="2">
        <v>3</v>
      </c>
      <c r="J7" s="2">
        <v>1</v>
      </c>
      <c r="K7" s="2">
        <v>18</v>
      </c>
      <c r="L7" s="2">
        <v>50</v>
      </c>
      <c r="M7" s="2">
        <v>22</v>
      </c>
      <c r="N7" s="2">
        <v>168</v>
      </c>
      <c r="O7" s="7">
        <f t="shared" si="6"/>
        <v>5.1875</v>
      </c>
      <c r="P7" s="7">
        <f t="shared" si="7"/>
        <v>5.5333333333333332</v>
      </c>
      <c r="Q7" s="7">
        <f t="shared" si="0"/>
        <v>0.34375</v>
      </c>
      <c r="R7" s="7">
        <f t="shared" si="1"/>
        <v>0.36666666666666664</v>
      </c>
      <c r="S7" s="7">
        <f t="shared" si="2"/>
        <v>0.5625</v>
      </c>
      <c r="T7" s="7">
        <f t="shared" si="3"/>
        <v>0.60000000000000009</v>
      </c>
      <c r="U7" s="7">
        <f t="shared" si="4"/>
        <v>1.5625</v>
      </c>
      <c r="V7" s="7">
        <f t="shared" si="5"/>
        <v>1.6666666666666665</v>
      </c>
    </row>
    <row r="8" spans="1:22">
      <c r="A8" s="2" t="s">
        <v>296</v>
      </c>
      <c r="B8" s="2" t="s">
        <v>37</v>
      </c>
      <c r="C8" s="3">
        <v>11.1</v>
      </c>
      <c r="D8" s="6">
        <v>30</v>
      </c>
      <c r="E8" s="2">
        <v>160</v>
      </c>
      <c r="F8" s="2">
        <v>2554</v>
      </c>
      <c r="G8" s="2">
        <v>9</v>
      </c>
      <c r="H8" s="2">
        <v>9</v>
      </c>
      <c r="I8" s="2">
        <v>1</v>
      </c>
      <c r="J8" s="2">
        <v>0</v>
      </c>
      <c r="K8" s="2">
        <v>17</v>
      </c>
      <c r="L8" s="2">
        <v>30</v>
      </c>
      <c r="M8" s="2">
        <v>23</v>
      </c>
      <c r="N8" s="2">
        <v>123</v>
      </c>
      <c r="O8" s="7">
        <f t="shared" si="6"/>
        <v>5.333333333333333</v>
      </c>
      <c r="P8" s="7">
        <f t="shared" si="7"/>
        <v>5.6382145653876279</v>
      </c>
      <c r="Q8" s="7">
        <f t="shared" si="0"/>
        <v>0.3</v>
      </c>
      <c r="R8" s="7">
        <f t="shared" si="1"/>
        <v>0.31714956930305405</v>
      </c>
      <c r="S8" s="7">
        <f t="shared" si="2"/>
        <v>0.56666666666666665</v>
      </c>
      <c r="T8" s="7">
        <f t="shared" si="3"/>
        <v>0.5990602975724354</v>
      </c>
      <c r="U8" s="7">
        <f t="shared" si="4"/>
        <v>1</v>
      </c>
      <c r="V8" s="7">
        <f t="shared" si="5"/>
        <v>1.0571652310101802</v>
      </c>
    </row>
    <row r="9" spans="1:22">
      <c r="A9" s="2" t="s">
        <v>286</v>
      </c>
      <c r="B9" s="2" t="s">
        <v>15</v>
      </c>
      <c r="C9" s="3">
        <v>9.9</v>
      </c>
      <c r="D9" s="6">
        <v>31</v>
      </c>
      <c r="E9" s="2">
        <v>158</v>
      </c>
      <c r="F9" s="2">
        <v>2268</v>
      </c>
      <c r="G9" s="2">
        <v>10</v>
      </c>
      <c r="H9" s="2">
        <v>8</v>
      </c>
      <c r="I9" s="2">
        <v>3</v>
      </c>
      <c r="J9" s="2">
        <v>0</v>
      </c>
      <c r="K9" s="2">
        <v>24</v>
      </c>
      <c r="L9" s="2">
        <v>37</v>
      </c>
      <c r="M9" s="2">
        <v>19</v>
      </c>
      <c r="N9" s="2">
        <v>124</v>
      </c>
      <c r="O9" s="7">
        <f t="shared" si="6"/>
        <v>5.096774193548387</v>
      </c>
      <c r="P9" s="7">
        <f t="shared" si="7"/>
        <v>6.2698412698412698</v>
      </c>
      <c r="Q9" s="7">
        <f t="shared" si="0"/>
        <v>0.25806451612903225</v>
      </c>
      <c r="R9" s="7">
        <f t="shared" si="1"/>
        <v>0.31746031746031744</v>
      </c>
      <c r="S9" s="7">
        <f t="shared" si="2"/>
        <v>0.77419354838709675</v>
      </c>
      <c r="T9" s="7">
        <f t="shared" si="3"/>
        <v>0.95238095238095233</v>
      </c>
      <c r="U9" s="7">
        <f t="shared" si="4"/>
        <v>1.1935483870967742</v>
      </c>
      <c r="V9" s="7">
        <f t="shared" si="5"/>
        <v>1.4682539682539681</v>
      </c>
    </row>
    <row r="10" spans="1:22">
      <c r="A10" s="2" t="s">
        <v>297</v>
      </c>
      <c r="B10" s="2" t="s">
        <v>15</v>
      </c>
      <c r="C10" s="3">
        <v>8.6999999999999993</v>
      </c>
      <c r="D10" s="6">
        <v>32</v>
      </c>
      <c r="E10" s="2">
        <v>155</v>
      </c>
      <c r="F10" s="2">
        <v>2771</v>
      </c>
      <c r="G10" s="2">
        <v>1</v>
      </c>
      <c r="H10" s="2">
        <v>8</v>
      </c>
      <c r="I10" s="2">
        <v>6</v>
      </c>
      <c r="J10" s="2">
        <v>0</v>
      </c>
      <c r="K10" s="2">
        <v>1</v>
      </c>
      <c r="L10" s="2">
        <v>30</v>
      </c>
      <c r="M10" s="2">
        <v>128</v>
      </c>
      <c r="N10" s="2">
        <v>342</v>
      </c>
      <c r="O10" s="7">
        <f t="shared" si="6"/>
        <v>4.84375</v>
      </c>
      <c r="P10" s="7">
        <f t="shared" si="7"/>
        <v>5.0342836521111511</v>
      </c>
      <c r="Q10" s="7">
        <f t="shared" si="0"/>
        <v>0.25</v>
      </c>
      <c r="R10" s="7">
        <f t="shared" si="1"/>
        <v>0.25983399494767229</v>
      </c>
      <c r="S10" s="7">
        <f t="shared" si="2"/>
        <v>3.125E-2</v>
      </c>
      <c r="T10" s="7">
        <f t="shared" si="3"/>
        <v>3.2479249368459036E-2</v>
      </c>
      <c r="U10" s="7">
        <f t="shared" si="4"/>
        <v>0.9375</v>
      </c>
      <c r="V10" s="7">
        <f t="shared" si="5"/>
        <v>0.9743774810537712</v>
      </c>
    </row>
    <row r="11" spans="1:22">
      <c r="A11" s="2" t="s">
        <v>281</v>
      </c>
      <c r="B11" s="2" t="s">
        <v>35</v>
      </c>
      <c r="C11" s="3">
        <v>8.9</v>
      </c>
      <c r="D11" s="6">
        <v>34</v>
      </c>
      <c r="E11" s="2">
        <v>151</v>
      </c>
      <c r="F11" s="2">
        <v>2852</v>
      </c>
      <c r="G11" s="2">
        <v>4</v>
      </c>
      <c r="H11" s="2">
        <v>7</v>
      </c>
      <c r="I11" s="2">
        <v>5</v>
      </c>
      <c r="J11" s="2">
        <v>0</v>
      </c>
      <c r="K11" s="2">
        <v>24</v>
      </c>
      <c r="L11" s="2">
        <v>35</v>
      </c>
      <c r="M11" s="2">
        <v>125</v>
      </c>
      <c r="N11" s="2">
        <v>260</v>
      </c>
      <c r="O11" s="7">
        <f t="shared" si="6"/>
        <v>4.4411764705882355</v>
      </c>
      <c r="P11" s="7">
        <f t="shared" si="7"/>
        <v>4.7650771388499296</v>
      </c>
      <c r="Q11" s="7">
        <f t="shared" si="0"/>
        <v>0.20588235294117646</v>
      </c>
      <c r="R11" s="7">
        <f t="shared" si="1"/>
        <v>0.22089761570827487</v>
      </c>
      <c r="S11" s="7">
        <f t="shared" si="2"/>
        <v>0.70588235294117652</v>
      </c>
      <c r="T11" s="7">
        <f t="shared" si="3"/>
        <v>0.75736325385694248</v>
      </c>
      <c r="U11" s="7">
        <f t="shared" si="4"/>
        <v>1.0294117647058822</v>
      </c>
      <c r="V11" s="7">
        <f t="shared" si="5"/>
        <v>1.1044880785413744</v>
      </c>
    </row>
    <row r="12" spans="1:22">
      <c r="A12" s="2" t="s">
        <v>298</v>
      </c>
      <c r="B12" s="2" t="s">
        <v>37</v>
      </c>
      <c r="C12" s="3">
        <v>10.5</v>
      </c>
      <c r="D12" s="6">
        <v>24</v>
      </c>
      <c r="E12" s="2">
        <v>151</v>
      </c>
      <c r="F12" s="2">
        <v>1979</v>
      </c>
      <c r="G12" s="2">
        <v>8</v>
      </c>
      <c r="H12" s="2">
        <v>9</v>
      </c>
      <c r="I12" s="2">
        <v>3</v>
      </c>
      <c r="J12" s="2">
        <v>0</v>
      </c>
      <c r="K12" s="2">
        <v>29</v>
      </c>
      <c r="L12" s="2">
        <v>57</v>
      </c>
      <c r="M12" s="2">
        <v>13</v>
      </c>
      <c r="N12" s="2">
        <v>111</v>
      </c>
      <c r="O12" s="7">
        <f t="shared" si="6"/>
        <v>6.291666666666667</v>
      </c>
      <c r="P12" s="7">
        <f t="shared" si="7"/>
        <v>6.8671045982819603</v>
      </c>
      <c r="Q12" s="7">
        <f t="shared" si="0"/>
        <v>0.375</v>
      </c>
      <c r="R12" s="7">
        <f t="shared" si="1"/>
        <v>0.40929762506316325</v>
      </c>
      <c r="S12" s="7">
        <f t="shared" si="2"/>
        <v>1.2083333333333333</v>
      </c>
      <c r="T12" s="7">
        <f t="shared" si="3"/>
        <v>1.3188479029813038</v>
      </c>
      <c r="U12" s="7">
        <f t="shared" si="4"/>
        <v>2.375</v>
      </c>
      <c r="V12" s="7">
        <f t="shared" si="5"/>
        <v>2.5922182920667005</v>
      </c>
    </row>
    <row r="13" spans="1:22">
      <c r="A13" s="2" t="s">
        <v>299</v>
      </c>
      <c r="B13" s="2" t="s">
        <v>11</v>
      </c>
      <c r="C13" s="3">
        <v>10.7</v>
      </c>
      <c r="D13" s="6">
        <v>26</v>
      </c>
      <c r="E13" s="2">
        <v>150</v>
      </c>
      <c r="F13" s="2">
        <v>2204</v>
      </c>
      <c r="G13" s="2">
        <v>9</v>
      </c>
      <c r="H13" s="2">
        <v>8</v>
      </c>
      <c r="I13" s="2">
        <v>3</v>
      </c>
      <c r="J13" s="2">
        <v>0</v>
      </c>
      <c r="K13" s="2">
        <v>13</v>
      </c>
      <c r="L13" s="2">
        <v>51</v>
      </c>
      <c r="M13" s="2">
        <v>19</v>
      </c>
      <c r="N13" s="2">
        <v>127</v>
      </c>
      <c r="O13" s="7">
        <f t="shared" si="6"/>
        <v>5.7692307692307692</v>
      </c>
      <c r="P13" s="7">
        <f t="shared" si="7"/>
        <v>6.1252268602540827</v>
      </c>
      <c r="Q13" s="7">
        <f t="shared" si="0"/>
        <v>0.30769230769230771</v>
      </c>
      <c r="R13" s="7">
        <f t="shared" si="1"/>
        <v>0.32667876588021777</v>
      </c>
      <c r="S13" s="7">
        <f t="shared" si="2"/>
        <v>0.5</v>
      </c>
      <c r="T13" s="7">
        <f t="shared" si="3"/>
        <v>0.53085299455535395</v>
      </c>
      <c r="U13" s="7">
        <f t="shared" si="4"/>
        <v>1.9615384615384615</v>
      </c>
      <c r="V13" s="7">
        <f t="shared" si="5"/>
        <v>2.0825771324863882</v>
      </c>
    </row>
    <row r="14" spans="1:22">
      <c r="A14" s="2" t="s">
        <v>300</v>
      </c>
      <c r="B14" s="2" t="s">
        <v>40</v>
      </c>
      <c r="C14" s="3">
        <v>9</v>
      </c>
      <c r="D14" s="6">
        <v>28</v>
      </c>
      <c r="E14" s="2">
        <v>148</v>
      </c>
      <c r="F14" s="2">
        <v>2115</v>
      </c>
      <c r="G14" s="2">
        <v>1</v>
      </c>
      <c r="H14" s="2">
        <v>15</v>
      </c>
      <c r="I14" s="2">
        <v>1</v>
      </c>
      <c r="J14" s="2">
        <v>1</v>
      </c>
      <c r="K14" s="2">
        <v>77</v>
      </c>
      <c r="L14" s="2">
        <v>76</v>
      </c>
      <c r="M14" s="2">
        <v>11</v>
      </c>
      <c r="N14" s="2">
        <v>91</v>
      </c>
      <c r="O14" s="7">
        <f t="shared" si="6"/>
        <v>5.2857142857142856</v>
      </c>
      <c r="P14" s="7">
        <f t="shared" si="7"/>
        <v>6.2978723404255321</v>
      </c>
      <c r="Q14" s="7">
        <f t="shared" si="0"/>
        <v>0.5357142857142857</v>
      </c>
      <c r="R14" s="7">
        <f t="shared" si="1"/>
        <v>0.63829787234042556</v>
      </c>
      <c r="S14" s="7">
        <f t="shared" si="2"/>
        <v>2.75</v>
      </c>
      <c r="T14" s="7">
        <f t="shared" si="3"/>
        <v>3.2765957446808507</v>
      </c>
      <c r="U14" s="7">
        <f t="shared" si="4"/>
        <v>2.7142857142857144</v>
      </c>
      <c r="V14" s="7">
        <f t="shared" si="5"/>
        <v>3.2340425531914896</v>
      </c>
    </row>
    <row r="15" spans="1:22">
      <c r="A15" s="2" t="s">
        <v>301</v>
      </c>
      <c r="B15" s="2" t="s">
        <v>19</v>
      </c>
      <c r="C15" s="3">
        <v>10.7</v>
      </c>
      <c r="D15" s="6">
        <v>30</v>
      </c>
      <c r="E15" s="2">
        <v>146</v>
      </c>
      <c r="F15" s="2">
        <v>2593</v>
      </c>
      <c r="G15" s="2">
        <v>4</v>
      </c>
      <c r="H15" s="2">
        <v>10</v>
      </c>
      <c r="I15" s="2">
        <v>1</v>
      </c>
      <c r="J15" s="2">
        <v>0</v>
      </c>
      <c r="K15" s="2">
        <v>56</v>
      </c>
      <c r="L15" s="2">
        <v>67</v>
      </c>
      <c r="M15" s="2">
        <v>39</v>
      </c>
      <c r="N15" s="2">
        <v>120</v>
      </c>
      <c r="O15" s="7">
        <f t="shared" si="6"/>
        <v>4.8666666666666663</v>
      </c>
      <c r="P15" s="7">
        <f t="shared" si="7"/>
        <v>5.0674893945237178</v>
      </c>
      <c r="Q15" s="7">
        <f t="shared" si="0"/>
        <v>0.33333333333333331</v>
      </c>
      <c r="R15" s="7">
        <f t="shared" si="1"/>
        <v>0.34708831469340529</v>
      </c>
      <c r="S15" s="7">
        <f t="shared" si="2"/>
        <v>1.8666666666666667</v>
      </c>
      <c r="T15" s="7">
        <f t="shared" si="3"/>
        <v>1.9436945622830699</v>
      </c>
      <c r="U15" s="7">
        <f t="shared" si="4"/>
        <v>2.2333333333333334</v>
      </c>
      <c r="V15" s="7">
        <f t="shared" si="5"/>
        <v>2.3254917084458158</v>
      </c>
    </row>
    <row r="16" spans="1:22">
      <c r="A16" s="2" t="s">
        <v>302</v>
      </c>
      <c r="B16" s="2" t="s">
        <v>9</v>
      </c>
      <c r="C16" s="3">
        <v>7.6</v>
      </c>
      <c r="D16" s="6">
        <v>32</v>
      </c>
      <c r="E16" s="2">
        <v>144</v>
      </c>
      <c r="F16" s="2">
        <v>2783</v>
      </c>
      <c r="G16" s="2">
        <v>5</v>
      </c>
      <c r="H16" s="2">
        <v>5</v>
      </c>
      <c r="I16" s="2">
        <v>5</v>
      </c>
      <c r="J16" s="2">
        <v>0</v>
      </c>
      <c r="K16" s="2">
        <v>4</v>
      </c>
      <c r="L16" s="2">
        <v>29</v>
      </c>
      <c r="M16" s="2">
        <v>103</v>
      </c>
      <c r="N16" s="2">
        <v>271</v>
      </c>
      <c r="O16" s="7">
        <f t="shared" si="6"/>
        <v>4.5</v>
      </c>
      <c r="P16" s="7">
        <f t="shared" si="7"/>
        <v>4.6568451311534318</v>
      </c>
      <c r="Q16" s="7">
        <f t="shared" si="0"/>
        <v>0.15625</v>
      </c>
      <c r="R16" s="7">
        <f t="shared" si="1"/>
        <v>0.16169601149838303</v>
      </c>
      <c r="S16" s="7">
        <f t="shared" si="2"/>
        <v>0.125</v>
      </c>
      <c r="T16" s="7">
        <f t="shared" si="3"/>
        <v>0.12935680919870643</v>
      </c>
      <c r="U16" s="7">
        <f t="shared" si="4"/>
        <v>0.90625</v>
      </c>
      <c r="V16" s="7">
        <f t="shared" si="5"/>
        <v>0.93783686669062161</v>
      </c>
    </row>
    <row r="17" spans="1:22">
      <c r="A17" s="2" t="s">
        <v>303</v>
      </c>
      <c r="B17" s="2" t="s">
        <v>15</v>
      </c>
      <c r="C17" s="3">
        <v>8.6</v>
      </c>
      <c r="D17" s="6">
        <v>34</v>
      </c>
      <c r="E17" s="2">
        <v>142</v>
      </c>
      <c r="F17" s="2">
        <v>2917</v>
      </c>
      <c r="G17" s="2">
        <v>3</v>
      </c>
      <c r="H17" s="2">
        <v>2</v>
      </c>
      <c r="I17" s="2">
        <v>5</v>
      </c>
      <c r="J17" s="2">
        <v>0</v>
      </c>
      <c r="K17" s="2">
        <v>44</v>
      </c>
      <c r="L17" s="2">
        <v>58</v>
      </c>
      <c r="M17" s="2">
        <v>115</v>
      </c>
      <c r="N17" s="2">
        <v>247</v>
      </c>
      <c r="O17" s="7">
        <f t="shared" si="6"/>
        <v>4.1764705882352944</v>
      </c>
      <c r="P17" s="7">
        <f t="shared" si="7"/>
        <v>4.381213575591361</v>
      </c>
      <c r="Q17" s="7">
        <f t="shared" si="0"/>
        <v>5.8823529411764705E-2</v>
      </c>
      <c r="R17" s="7">
        <f t="shared" si="1"/>
        <v>6.1707233459033256E-2</v>
      </c>
      <c r="S17" s="7">
        <f t="shared" si="2"/>
        <v>1.2941176470588236</v>
      </c>
      <c r="T17" s="7">
        <f t="shared" si="3"/>
        <v>1.3575591360987316</v>
      </c>
      <c r="U17" s="7">
        <f t="shared" si="4"/>
        <v>1.7058823529411764</v>
      </c>
      <c r="V17" s="7">
        <f t="shared" si="5"/>
        <v>1.7895097703119645</v>
      </c>
    </row>
    <row r="18" spans="1:22">
      <c r="A18" s="2" t="s">
        <v>304</v>
      </c>
      <c r="B18" s="2" t="s">
        <v>29</v>
      </c>
      <c r="C18" s="3">
        <v>11.9</v>
      </c>
      <c r="D18" s="6">
        <v>28</v>
      </c>
      <c r="E18" s="2">
        <v>141</v>
      </c>
      <c r="F18" s="2">
        <v>2435</v>
      </c>
      <c r="G18" s="2">
        <v>9</v>
      </c>
      <c r="H18" s="2">
        <v>7</v>
      </c>
      <c r="I18" s="2">
        <v>5</v>
      </c>
      <c r="J18" s="2">
        <v>1</v>
      </c>
      <c r="K18" s="2">
        <v>32</v>
      </c>
      <c r="L18" s="2">
        <v>54</v>
      </c>
      <c r="M18" s="2">
        <v>9</v>
      </c>
      <c r="N18" s="2">
        <v>100</v>
      </c>
      <c r="O18" s="7">
        <f t="shared" si="6"/>
        <v>5.0357142857142856</v>
      </c>
      <c r="P18" s="7">
        <f t="shared" si="7"/>
        <v>5.2114989733059547</v>
      </c>
      <c r="Q18" s="7">
        <f t="shared" si="0"/>
        <v>0.25</v>
      </c>
      <c r="R18" s="7">
        <f t="shared" si="1"/>
        <v>0.25872689938398358</v>
      </c>
      <c r="S18" s="7">
        <f t="shared" si="2"/>
        <v>1.1428571428571428</v>
      </c>
      <c r="T18" s="7">
        <f t="shared" si="3"/>
        <v>1.1827515400410678</v>
      </c>
      <c r="U18" s="7">
        <f t="shared" si="4"/>
        <v>1.9285714285714286</v>
      </c>
      <c r="V18" s="7">
        <f t="shared" si="5"/>
        <v>1.9958932238193019</v>
      </c>
    </row>
    <row r="19" spans="1:22">
      <c r="A19" s="2" t="s">
        <v>305</v>
      </c>
      <c r="B19" s="2" t="s">
        <v>7</v>
      </c>
      <c r="C19" s="3">
        <v>8.9</v>
      </c>
      <c r="D19" s="6">
        <v>33</v>
      </c>
      <c r="E19" s="2">
        <v>139</v>
      </c>
      <c r="F19" s="2">
        <v>2867</v>
      </c>
      <c r="G19" s="2">
        <v>5</v>
      </c>
      <c r="H19" s="2">
        <v>5</v>
      </c>
      <c r="I19" s="2">
        <v>0</v>
      </c>
      <c r="J19" s="2">
        <v>0</v>
      </c>
      <c r="K19" s="2">
        <v>10</v>
      </c>
      <c r="L19" s="2">
        <v>68</v>
      </c>
      <c r="M19" s="2">
        <v>33</v>
      </c>
      <c r="N19" s="2">
        <v>161</v>
      </c>
      <c r="O19" s="7">
        <f t="shared" si="6"/>
        <v>4.2121212121212119</v>
      </c>
      <c r="P19" s="7">
        <f t="shared" si="7"/>
        <v>4.3634461109173355</v>
      </c>
      <c r="Q19" s="7">
        <f t="shared" si="0"/>
        <v>0.15151515151515152</v>
      </c>
      <c r="R19" s="7">
        <f t="shared" si="1"/>
        <v>0.1569584931984653</v>
      </c>
      <c r="S19" s="7">
        <f t="shared" si="2"/>
        <v>0.30303030303030304</v>
      </c>
      <c r="T19" s="7">
        <f t="shared" si="3"/>
        <v>0.31391698639693061</v>
      </c>
      <c r="U19" s="7">
        <f t="shared" si="4"/>
        <v>2.0606060606060606</v>
      </c>
      <c r="V19" s="7">
        <f t="shared" si="5"/>
        <v>2.1346355074991279</v>
      </c>
    </row>
    <row r="20" spans="1:22">
      <c r="A20" s="2" t="s">
        <v>306</v>
      </c>
      <c r="B20" s="2" t="s">
        <v>3</v>
      </c>
      <c r="C20" s="3">
        <v>8.9</v>
      </c>
      <c r="D20" s="6">
        <v>34</v>
      </c>
      <c r="E20" s="2">
        <v>139</v>
      </c>
      <c r="F20" s="2">
        <v>2616</v>
      </c>
      <c r="G20" s="2">
        <v>3</v>
      </c>
      <c r="H20" s="2">
        <v>5</v>
      </c>
      <c r="I20" s="2">
        <v>2</v>
      </c>
      <c r="J20" s="2">
        <v>0</v>
      </c>
      <c r="K20" s="2">
        <v>39</v>
      </c>
      <c r="L20" s="2">
        <v>47</v>
      </c>
      <c r="M20" s="2">
        <v>44</v>
      </c>
      <c r="N20" s="2">
        <v>182</v>
      </c>
      <c r="O20" s="7">
        <f t="shared" si="6"/>
        <v>4.0882352941176467</v>
      </c>
      <c r="P20" s="7">
        <f t="shared" si="7"/>
        <v>4.7821100917431192</v>
      </c>
      <c r="Q20" s="7">
        <f t="shared" si="0"/>
        <v>0.14705882352941177</v>
      </c>
      <c r="R20" s="7">
        <f t="shared" si="1"/>
        <v>0.17201834862385321</v>
      </c>
      <c r="S20" s="7">
        <f t="shared" si="2"/>
        <v>1.1470588235294117</v>
      </c>
      <c r="T20" s="7">
        <f t="shared" si="3"/>
        <v>1.3417431192660552</v>
      </c>
      <c r="U20" s="7">
        <f t="shared" si="4"/>
        <v>1.3823529411764706</v>
      </c>
      <c r="V20" s="7">
        <f t="shared" si="5"/>
        <v>1.61697247706422</v>
      </c>
    </row>
    <row r="21" spans="1:22">
      <c r="A21" s="2" t="s">
        <v>307</v>
      </c>
      <c r="B21" s="2" t="s">
        <v>17</v>
      </c>
      <c r="C21" s="3">
        <v>9.6</v>
      </c>
      <c r="D21" s="6">
        <v>31</v>
      </c>
      <c r="E21" s="2">
        <v>137</v>
      </c>
      <c r="F21" s="2">
        <v>2434</v>
      </c>
      <c r="G21" s="2">
        <v>10</v>
      </c>
      <c r="H21" s="2">
        <v>4</v>
      </c>
      <c r="I21" s="2">
        <v>0</v>
      </c>
      <c r="J21" s="2">
        <v>0</v>
      </c>
      <c r="K21" s="2">
        <v>17</v>
      </c>
      <c r="L21" s="2">
        <v>25</v>
      </c>
      <c r="M21" s="2">
        <v>46</v>
      </c>
      <c r="N21" s="2">
        <v>95</v>
      </c>
      <c r="O21" s="7">
        <f t="shared" si="6"/>
        <v>4.419354838709677</v>
      </c>
      <c r="P21" s="7">
        <f t="shared" si="7"/>
        <v>5.0657354149548066</v>
      </c>
      <c r="Q21" s="7">
        <f t="shared" si="0"/>
        <v>0.12903225806451613</v>
      </c>
      <c r="R21" s="7">
        <f t="shared" si="1"/>
        <v>0.14790468364831552</v>
      </c>
      <c r="S21" s="7">
        <f t="shared" si="2"/>
        <v>0.54838709677419351</v>
      </c>
      <c r="T21" s="7">
        <f t="shared" si="3"/>
        <v>0.62859490550534103</v>
      </c>
      <c r="U21" s="7">
        <f t="shared" si="4"/>
        <v>0.80645161290322576</v>
      </c>
      <c r="V21" s="7">
        <f t="shared" si="5"/>
        <v>0.92440427280197213</v>
      </c>
    </row>
    <row r="22" spans="1:22">
      <c r="A22" s="2" t="s">
        <v>308</v>
      </c>
      <c r="B22" s="2" t="s">
        <v>5</v>
      </c>
      <c r="C22" s="3">
        <v>12.3</v>
      </c>
      <c r="D22" s="2">
        <v>20</v>
      </c>
      <c r="E22" s="2">
        <v>135</v>
      </c>
      <c r="F22" s="2">
        <v>1737</v>
      </c>
      <c r="G22" s="2">
        <v>10</v>
      </c>
      <c r="H22" s="2">
        <v>9</v>
      </c>
      <c r="I22" s="2">
        <v>1</v>
      </c>
      <c r="J22" s="2">
        <v>0</v>
      </c>
      <c r="K22" s="2">
        <v>2</v>
      </c>
      <c r="L22" s="2">
        <v>28</v>
      </c>
      <c r="M22" s="2">
        <v>15</v>
      </c>
      <c r="N22" s="2">
        <v>68</v>
      </c>
      <c r="O22" s="7">
        <f t="shared" si="6"/>
        <v>6.75</v>
      </c>
      <c r="P22" s="7">
        <f t="shared" si="7"/>
        <v>6.9948186528497409</v>
      </c>
      <c r="Q22" s="7">
        <f t="shared" si="0"/>
        <v>0.45</v>
      </c>
      <c r="R22" s="7">
        <f t="shared" si="1"/>
        <v>0.46632124352331605</v>
      </c>
      <c r="S22" s="7">
        <f t="shared" si="2"/>
        <v>0.1</v>
      </c>
      <c r="T22" s="7">
        <f t="shared" si="3"/>
        <v>0.10362694300518135</v>
      </c>
      <c r="U22" s="7">
        <f t="shared" si="4"/>
        <v>1.4</v>
      </c>
      <c r="V22" s="7">
        <f t="shared" si="5"/>
        <v>1.4507772020725387</v>
      </c>
    </row>
    <row r="23" spans="1:22">
      <c r="A23" s="2" t="s">
        <v>309</v>
      </c>
      <c r="B23" s="2" t="s">
        <v>23</v>
      </c>
      <c r="C23" s="3">
        <v>7.6</v>
      </c>
      <c r="D23" s="6">
        <v>34</v>
      </c>
      <c r="E23" s="2">
        <v>133</v>
      </c>
      <c r="F23" s="2">
        <v>2881</v>
      </c>
      <c r="G23" s="2">
        <v>2</v>
      </c>
      <c r="H23" s="2">
        <v>5</v>
      </c>
      <c r="I23" s="2">
        <v>3</v>
      </c>
      <c r="J23" s="2">
        <v>0</v>
      </c>
      <c r="K23" s="2">
        <v>0</v>
      </c>
      <c r="L23" s="2">
        <v>24</v>
      </c>
      <c r="M23" s="2">
        <v>113</v>
      </c>
      <c r="N23" s="2">
        <v>214</v>
      </c>
      <c r="O23" s="7">
        <f t="shared" si="6"/>
        <v>3.9117647058823528</v>
      </c>
      <c r="P23" s="7">
        <f t="shared" si="7"/>
        <v>4.1548073585560568</v>
      </c>
      <c r="Q23" s="7">
        <f t="shared" si="0"/>
        <v>0.14705882352941177</v>
      </c>
      <c r="R23" s="7">
        <f t="shared" si="1"/>
        <v>0.15619576535925025</v>
      </c>
      <c r="S23" s="7">
        <f t="shared" si="2"/>
        <v>0</v>
      </c>
      <c r="T23" s="7">
        <f t="shared" si="3"/>
        <v>0</v>
      </c>
      <c r="U23" s="7">
        <f t="shared" si="4"/>
        <v>0.70588235294117652</v>
      </c>
      <c r="V23" s="7">
        <f t="shared" si="5"/>
        <v>0.7497396737244012</v>
      </c>
    </row>
    <row r="24" spans="1:22">
      <c r="A24" s="2" t="s">
        <v>310</v>
      </c>
      <c r="B24" s="2" t="s">
        <v>31</v>
      </c>
      <c r="C24" s="3">
        <v>10.9</v>
      </c>
      <c r="D24" s="6">
        <v>25</v>
      </c>
      <c r="E24" s="2">
        <v>133</v>
      </c>
      <c r="F24" s="2">
        <v>2250</v>
      </c>
      <c r="G24" s="2">
        <v>5</v>
      </c>
      <c r="H24" s="2">
        <v>6</v>
      </c>
      <c r="I24" s="2">
        <v>3</v>
      </c>
      <c r="J24" s="2">
        <v>0</v>
      </c>
      <c r="K24" s="2">
        <v>15</v>
      </c>
      <c r="L24" s="2">
        <v>50</v>
      </c>
      <c r="M24" s="2">
        <v>67</v>
      </c>
      <c r="N24" s="2">
        <v>195</v>
      </c>
      <c r="O24" s="7">
        <f t="shared" si="6"/>
        <v>5.32</v>
      </c>
      <c r="P24" s="7">
        <f t="shared" si="7"/>
        <v>5.32</v>
      </c>
      <c r="Q24" s="7">
        <f t="shared" si="0"/>
        <v>0.24</v>
      </c>
      <c r="R24" s="7">
        <f t="shared" si="1"/>
        <v>0.24</v>
      </c>
      <c r="S24" s="7">
        <f t="shared" si="2"/>
        <v>0.6</v>
      </c>
      <c r="T24" s="7">
        <f t="shared" si="3"/>
        <v>0.60000000000000009</v>
      </c>
      <c r="U24" s="7">
        <f t="shared" si="4"/>
        <v>2</v>
      </c>
      <c r="V24" s="7">
        <f t="shared" si="5"/>
        <v>2</v>
      </c>
    </row>
    <row r="25" spans="1:22">
      <c r="A25" s="2" t="s">
        <v>311</v>
      </c>
      <c r="B25" s="2" t="s">
        <v>33</v>
      </c>
      <c r="C25" s="3">
        <v>8.4</v>
      </c>
      <c r="D25" s="6">
        <v>33</v>
      </c>
      <c r="E25" s="2">
        <v>132</v>
      </c>
      <c r="F25" s="2">
        <v>2568</v>
      </c>
      <c r="G25" s="2">
        <v>3</v>
      </c>
      <c r="H25" s="2">
        <v>8</v>
      </c>
      <c r="I25" s="2">
        <v>2</v>
      </c>
      <c r="J25" s="2">
        <v>0</v>
      </c>
      <c r="K25" s="2">
        <v>37</v>
      </c>
      <c r="L25" s="2">
        <v>56</v>
      </c>
      <c r="M25" s="2">
        <v>39</v>
      </c>
      <c r="N25" s="2">
        <v>150</v>
      </c>
      <c r="O25" s="7">
        <f t="shared" si="6"/>
        <v>4</v>
      </c>
      <c r="P25" s="7">
        <f t="shared" si="7"/>
        <v>4.6261682242990654</v>
      </c>
      <c r="Q25" s="7">
        <f t="shared" si="0"/>
        <v>0.24242424242424243</v>
      </c>
      <c r="R25" s="7">
        <f t="shared" si="1"/>
        <v>0.28037383177570091</v>
      </c>
      <c r="S25" s="7">
        <f t="shared" si="2"/>
        <v>1.1212121212121211</v>
      </c>
      <c r="T25" s="7">
        <f t="shared" si="3"/>
        <v>1.2967289719626167</v>
      </c>
      <c r="U25" s="7">
        <f t="shared" si="4"/>
        <v>1.696969696969697</v>
      </c>
      <c r="V25" s="7">
        <f t="shared" si="5"/>
        <v>1.9626168224299065</v>
      </c>
    </row>
    <row r="26" spans="1:22">
      <c r="A26" s="2" t="s">
        <v>312</v>
      </c>
      <c r="B26" s="2" t="s">
        <v>40</v>
      </c>
      <c r="C26" s="3">
        <v>9.5</v>
      </c>
      <c r="D26" s="6">
        <v>31</v>
      </c>
      <c r="E26" s="2">
        <v>131</v>
      </c>
      <c r="F26" s="2">
        <v>2376</v>
      </c>
      <c r="G26" s="2">
        <v>8</v>
      </c>
      <c r="H26" s="2">
        <v>5</v>
      </c>
      <c r="I26" s="2">
        <v>4</v>
      </c>
      <c r="J26" s="2">
        <v>0</v>
      </c>
      <c r="K26" s="2">
        <v>14</v>
      </c>
      <c r="L26" s="2">
        <v>37</v>
      </c>
      <c r="M26" s="2">
        <v>40</v>
      </c>
      <c r="N26" s="2">
        <v>101</v>
      </c>
      <c r="O26" s="7">
        <f t="shared" si="6"/>
        <v>4.225806451612903</v>
      </c>
      <c r="P26" s="7">
        <f t="shared" si="7"/>
        <v>4.9621212121212119</v>
      </c>
      <c r="Q26" s="7">
        <f t="shared" si="0"/>
        <v>0.16129032258064516</v>
      </c>
      <c r="R26" s="7">
        <f t="shared" si="1"/>
        <v>0.18939393939393939</v>
      </c>
      <c r="S26" s="7">
        <f t="shared" si="2"/>
        <v>0.45161290322580644</v>
      </c>
      <c r="T26" s="7">
        <f t="shared" si="3"/>
        <v>0.53030303030303028</v>
      </c>
      <c r="U26" s="7">
        <f t="shared" si="4"/>
        <v>1.1935483870967742</v>
      </c>
      <c r="V26" s="7">
        <f t="shared" si="5"/>
        <v>1.4015151515151516</v>
      </c>
    </row>
    <row r="27" spans="1:22">
      <c r="A27" s="2" t="s">
        <v>47</v>
      </c>
      <c r="B27" s="2" t="s">
        <v>23</v>
      </c>
      <c r="C27" s="3">
        <v>9</v>
      </c>
      <c r="D27" s="6">
        <v>33</v>
      </c>
      <c r="E27" s="2">
        <v>131</v>
      </c>
      <c r="F27" s="2">
        <v>1927</v>
      </c>
      <c r="G27" s="2">
        <v>7</v>
      </c>
      <c r="H27" s="2">
        <v>6</v>
      </c>
      <c r="I27" s="2">
        <v>1</v>
      </c>
      <c r="J27" s="2">
        <v>0</v>
      </c>
      <c r="K27" s="2">
        <v>15</v>
      </c>
      <c r="L27" s="2">
        <v>27</v>
      </c>
      <c r="M27" s="2">
        <v>47</v>
      </c>
      <c r="N27" s="2">
        <v>130</v>
      </c>
      <c r="O27" s="7">
        <f t="shared" si="6"/>
        <v>3.9696969696969697</v>
      </c>
      <c r="P27" s="7">
        <f t="shared" si="7"/>
        <v>6.1183186299948114</v>
      </c>
      <c r="Q27" s="7">
        <f t="shared" si="0"/>
        <v>0.18181818181818182</v>
      </c>
      <c r="R27" s="7">
        <f t="shared" si="1"/>
        <v>0.28022833419823562</v>
      </c>
      <c r="S27" s="7">
        <f t="shared" si="2"/>
        <v>0.45454545454545453</v>
      </c>
      <c r="T27" s="7">
        <f t="shared" si="3"/>
        <v>0.70057083549558896</v>
      </c>
      <c r="U27" s="7">
        <f t="shared" si="4"/>
        <v>0.81818181818181823</v>
      </c>
      <c r="V27" s="7">
        <f t="shared" si="5"/>
        <v>1.2610275038920602</v>
      </c>
    </row>
    <row r="28" spans="1:22">
      <c r="A28" s="2" t="s">
        <v>313</v>
      </c>
      <c r="B28" s="2" t="s">
        <v>37</v>
      </c>
      <c r="C28" s="3">
        <v>6.7</v>
      </c>
      <c r="D28" s="6">
        <v>33</v>
      </c>
      <c r="E28" s="2">
        <v>129</v>
      </c>
      <c r="F28" s="2">
        <v>2912</v>
      </c>
      <c r="G28" s="2">
        <v>2</v>
      </c>
      <c r="H28" s="2">
        <v>2</v>
      </c>
      <c r="I28" s="2">
        <v>4</v>
      </c>
      <c r="J28" s="2">
        <v>0</v>
      </c>
      <c r="K28" s="2">
        <v>4</v>
      </c>
      <c r="L28" s="2">
        <v>21</v>
      </c>
      <c r="M28" s="2">
        <v>153</v>
      </c>
      <c r="N28" s="2">
        <v>222</v>
      </c>
      <c r="O28" s="7">
        <f t="shared" si="6"/>
        <v>3.9090909090909092</v>
      </c>
      <c r="P28" s="7">
        <f t="shared" si="7"/>
        <v>3.9869505494505497</v>
      </c>
      <c r="Q28" s="7">
        <f t="shared" si="0"/>
        <v>6.0606060606060608E-2</v>
      </c>
      <c r="R28" s="7">
        <f t="shared" si="1"/>
        <v>6.1813186813186816E-2</v>
      </c>
      <c r="S28" s="7">
        <f t="shared" si="2"/>
        <v>0.12121212121212122</v>
      </c>
      <c r="T28" s="7">
        <f t="shared" si="3"/>
        <v>0.12362637362637363</v>
      </c>
      <c r="U28" s="7">
        <f t="shared" si="4"/>
        <v>0.63636363636363635</v>
      </c>
      <c r="V28" s="7">
        <f t="shared" si="5"/>
        <v>0.64903846153846156</v>
      </c>
    </row>
    <row r="29" spans="1:22">
      <c r="A29" s="2" t="s">
        <v>314</v>
      </c>
      <c r="B29" s="2" t="s">
        <v>3</v>
      </c>
      <c r="C29" s="3">
        <v>8.1999999999999993</v>
      </c>
      <c r="D29" s="6">
        <v>27</v>
      </c>
      <c r="E29" s="2">
        <v>123</v>
      </c>
      <c r="F29" s="2">
        <v>2016</v>
      </c>
      <c r="G29" s="2">
        <v>2</v>
      </c>
      <c r="H29" s="2">
        <v>6</v>
      </c>
      <c r="I29" s="2">
        <v>1</v>
      </c>
      <c r="J29" s="2">
        <v>2</v>
      </c>
      <c r="K29" s="2">
        <v>54</v>
      </c>
      <c r="L29" s="2">
        <v>75</v>
      </c>
      <c r="M29" s="2">
        <v>38</v>
      </c>
      <c r="N29" s="2">
        <v>146</v>
      </c>
      <c r="O29" s="7">
        <f t="shared" si="6"/>
        <v>4.5555555555555554</v>
      </c>
      <c r="P29" s="7">
        <f t="shared" si="7"/>
        <v>5.4910714285714288</v>
      </c>
      <c r="Q29" s="7">
        <f t="shared" si="0"/>
        <v>0.22222222222222221</v>
      </c>
      <c r="R29" s="7">
        <f t="shared" si="1"/>
        <v>0.26785714285714285</v>
      </c>
      <c r="S29" s="7">
        <f t="shared" si="2"/>
        <v>2</v>
      </c>
      <c r="T29" s="7">
        <f t="shared" si="3"/>
        <v>2.4107142857142856</v>
      </c>
      <c r="U29" s="7">
        <f t="shared" si="4"/>
        <v>2.7777777777777777</v>
      </c>
      <c r="V29" s="7">
        <f t="shared" si="5"/>
        <v>3.3482142857142856</v>
      </c>
    </row>
    <row r="30" spans="1:22">
      <c r="A30" s="2" t="s">
        <v>315</v>
      </c>
      <c r="B30" s="2" t="s">
        <v>9</v>
      </c>
      <c r="C30" s="3">
        <v>7.9</v>
      </c>
      <c r="D30" s="6">
        <v>31</v>
      </c>
      <c r="E30" s="2">
        <v>121</v>
      </c>
      <c r="F30" s="2">
        <v>2216</v>
      </c>
      <c r="G30" s="2">
        <v>6</v>
      </c>
      <c r="H30" s="2">
        <v>5</v>
      </c>
      <c r="I30" s="2">
        <v>3</v>
      </c>
      <c r="J30" s="2">
        <v>0</v>
      </c>
      <c r="K30" s="2">
        <v>11</v>
      </c>
      <c r="L30" s="2">
        <v>36</v>
      </c>
      <c r="M30" s="2">
        <v>44</v>
      </c>
      <c r="N30" s="2">
        <v>133</v>
      </c>
      <c r="O30" s="7">
        <f t="shared" si="6"/>
        <v>3.903225806451613</v>
      </c>
      <c r="P30" s="7">
        <f t="shared" si="7"/>
        <v>4.9142599277978336</v>
      </c>
      <c r="Q30" s="7">
        <f t="shared" si="0"/>
        <v>0.16129032258064516</v>
      </c>
      <c r="R30" s="7">
        <f t="shared" si="1"/>
        <v>0.20306859205776173</v>
      </c>
      <c r="S30" s="7">
        <f t="shared" si="2"/>
        <v>0.35483870967741937</v>
      </c>
      <c r="T30" s="7">
        <f t="shared" si="3"/>
        <v>0.44675090252707583</v>
      </c>
      <c r="U30" s="7">
        <f t="shared" si="4"/>
        <v>1.1612903225806452</v>
      </c>
      <c r="V30" s="7">
        <f t="shared" si="5"/>
        <v>1.4620938628158844</v>
      </c>
    </row>
    <row r="31" spans="1:22">
      <c r="A31" s="2" t="s">
        <v>316</v>
      </c>
      <c r="B31" s="2" t="s">
        <v>25</v>
      </c>
      <c r="C31" s="3">
        <v>8.3000000000000007</v>
      </c>
      <c r="D31" s="6">
        <v>29</v>
      </c>
      <c r="E31" s="2">
        <v>111</v>
      </c>
      <c r="F31" s="2">
        <v>2321</v>
      </c>
      <c r="G31" s="2">
        <v>3</v>
      </c>
      <c r="H31" s="2">
        <v>2</v>
      </c>
      <c r="I31" s="2">
        <v>7</v>
      </c>
      <c r="J31" s="2">
        <v>0</v>
      </c>
      <c r="K31" s="2">
        <v>11</v>
      </c>
      <c r="L31" s="2">
        <v>17</v>
      </c>
      <c r="M31" s="2">
        <v>114</v>
      </c>
      <c r="N31" s="2">
        <v>181</v>
      </c>
      <c r="O31" s="7">
        <f t="shared" si="6"/>
        <v>3.8275862068965516</v>
      </c>
      <c r="P31" s="7">
        <f t="shared" si="7"/>
        <v>4.3041792330891857</v>
      </c>
      <c r="Q31" s="7">
        <f t="shared" si="0"/>
        <v>6.8965517241379309E-2</v>
      </c>
      <c r="R31" s="7">
        <f t="shared" si="1"/>
        <v>7.755277897457992E-2</v>
      </c>
      <c r="S31" s="7">
        <f t="shared" si="2"/>
        <v>0.37931034482758619</v>
      </c>
      <c r="T31" s="7">
        <f t="shared" si="3"/>
        <v>0.42654028436018959</v>
      </c>
      <c r="U31" s="7">
        <f t="shared" si="4"/>
        <v>0.58620689655172409</v>
      </c>
      <c r="V31" s="7">
        <f t="shared" si="5"/>
        <v>0.65919862128392936</v>
      </c>
    </row>
    <row r="32" spans="1:22">
      <c r="A32" s="2" t="s">
        <v>294</v>
      </c>
      <c r="B32" s="2" t="s">
        <v>1</v>
      </c>
      <c r="C32" s="3">
        <v>11.5</v>
      </c>
      <c r="D32" s="6">
        <v>23</v>
      </c>
      <c r="E32" s="2">
        <v>111</v>
      </c>
      <c r="F32" s="2">
        <v>1432</v>
      </c>
      <c r="G32" s="2">
        <v>6</v>
      </c>
      <c r="H32" s="2">
        <v>5</v>
      </c>
      <c r="I32" s="2">
        <v>3</v>
      </c>
      <c r="J32" s="2">
        <v>1</v>
      </c>
      <c r="K32" s="2">
        <v>29</v>
      </c>
      <c r="L32" s="2">
        <v>47</v>
      </c>
      <c r="M32" s="2">
        <v>10</v>
      </c>
      <c r="N32" s="2">
        <v>108</v>
      </c>
      <c r="O32" s="7">
        <f t="shared" si="6"/>
        <v>4.8260869565217392</v>
      </c>
      <c r="P32" s="7">
        <f t="shared" si="7"/>
        <v>6.9762569832402228</v>
      </c>
      <c r="Q32" s="7">
        <f t="shared" si="0"/>
        <v>0.21739130434782608</v>
      </c>
      <c r="R32" s="7">
        <f t="shared" si="1"/>
        <v>0.31424581005586588</v>
      </c>
      <c r="S32" s="7">
        <f t="shared" si="2"/>
        <v>1.2608695652173914</v>
      </c>
      <c r="T32" s="7">
        <f t="shared" si="3"/>
        <v>1.8226256983240223</v>
      </c>
      <c r="U32" s="7">
        <f t="shared" si="4"/>
        <v>2.0434782608695654</v>
      </c>
      <c r="V32" s="7">
        <f t="shared" si="5"/>
        <v>2.9539106145251397</v>
      </c>
    </row>
    <row r="33" spans="1:22">
      <c r="A33" s="2" t="s">
        <v>317</v>
      </c>
      <c r="B33" s="2" t="s">
        <v>13</v>
      </c>
      <c r="C33" s="3">
        <v>7.8</v>
      </c>
      <c r="D33" s="6">
        <v>32</v>
      </c>
      <c r="E33" s="2">
        <v>110</v>
      </c>
      <c r="F33" s="2">
        <v>2226</v>
      </c>
      <c r="G33" s="2">
        <v>3</v>
      </c>
      <c r="H33" s="2">
        <v>6</v>
      </c>
      <c r="I33" s="2">
        <v>3</v>
      </c>
      <c r="J33" s="2">
        <v>0</v>
      </c>
      <c r="K33" s="2">
        <v>18</v>
      </c>
      <c r="L33" s="2">
        <v>43</v>
      </c>
      <c r="M33" s="2">
        <v>28</v>
      </c>
      <c r="N33" s="2">
        <v>102</v>
      </c>
      <c r="O33" s="7">
        <f t="shared" si="6"/>
        <v>3.4375</v>
      </c>
      <c r="P33" s="7">
        <f t="shared" si="7"/>
        <v>4.4474393530997309</v>
      </c>
      <c r="Q33" s="7">
        <f t="shared" si="0"/>
        <v>0.1875</v>
      </c>
      <c r="R33" s="7">
        <f t="shared" si="1"/>
        <v>0.24258760107816713</v>
      </c>
      <c r="S33" s="7">
        <f t="shared" si="2"/>
        <v>0.5625</v>
      </c>
      <c r="T33" s="7">
        <f t="shared" si="3"/>
        <v>0.72776280323450138</v>
      </c>
      <c r="U33" s="7">
        <f t="shared" si="4"/>
        <v>1.34375</v>
      </c>
      <c r="V33" s="7">
        <f t="shared" si="5"/>
        <v>1.738544474393531</v>
      </c>
    </row>
    <row r="34" spans="1:22">
      <c r="A34" s="2" t="s">
        <v>318</v>
      </c>
      <c r="B34" s="2" t="s">
        <v>7</v>
      </c>
      <c r="C34" s="3">
        <v>10.7</v>
      </c>
      <c r="D34" s="2">
        <v>22</v>
      </c>
      <c r="E34" s="2">
        <v>109</v>
      </c>
      <c r="F34" s="2">
        <v>1709</v>
      </c>
      <c r="G34" s="2">
        <v>2</v>
      </c>
      <c r="H34" s="2">
        <v>8</v>
      </c>
      <c r="I34" s="2">
        <v>5</v>
      </c>
      <c r="J34" s="2">
        <v>0</v>
      </c>
      <c r="K34" s="2">
        <v>57</v>
      </c>
      <c r="L34" s="2">
        <v>61</v>
      </c>
      <c r="M34" s="2">
        <v>12</v>
      </c>
      <c r="N34" s="2">
        <v>72</v>
      </c>
      <c r="O34" s="7">
        <f t="shared" si="6"/>
        <v>4.9545454545454541</v>
      </c>
      <c r="P34" s="7">
        <f t="shared" si="7"/>
        <v>5.7401989467524874</v>
      </c>
      <c r="Q34" s="7">
        <f t="shared" ref="Q34:Q65" si="8">IF(D34&gt;0, SUM(H34/D34), 0)</f>
        <v>0.36363636363636365</v>
      </c>
      <c r="R34" s="7">
        <f t="shared" ref="R34:R65" si="9">IF(H34&gt;0,SUM((H34/F34)*90),0)</f>
        <v>0.42129900526623759</v>
      </c>
      <c r="S34" s="7">
        <f t="shared" ref="S34:S65" si="10">IF(D34&gt;0, SUM(K34/D34), 0)</f>
        <v>2.5909090909090908</v>
      </c>
      <c r="T34" s="7">
        <f t="shared" ref="T34:T65" si="11">IF(K34&gt;0,SUM((K34/F34)*90),0)</f>
        <v>3.0017554125219426</v>
      </c>
      <c r="U34" s="7">
        <f t="shared" ref="U34:U65" si="12">IF(D34&gt;0, SUM(L34/D34), 0)</f>
        <v>2.7727272727272729</v>
      </c>
      <c r="V34" s="7">
        <f t="shared" ref="V34:V65" si="13">IF(L34&gt;0,SUM((L34/F34)*90),0)</f>
        <v>3.2124049151550613</v>
      </c>
    </row>
    <row r="35" spans="1:22">
      <c r="A35" s="2" t="s">
        <v>8</v>
      </c>
      <c r="B35" s="2" t="s">
        <v>19</v>
      </c>
      <c r="C35" s="3">
        <v>7.4</v>
      </c>
      <c r="D35" s="6">
        <v>30</v>
      </c>
      <c r="E35" s="2">
        <v>108</v>
      </c>
      <c r="F35" s="2">
        <v>2568</v>
      </c>
      <c r="G35" s="2">
        <v>8</v>
      </c>
      <c r="H35" s="2">
        <v>0</v>
      </c>
      <c r="I35" s="2">
        <v>5</v>
      </c>
      <c r="J35" s="2">
        <v>0</v>
      </c>
      <c r="K35" s="2">
        <v>5</v>
      </c>
      <c r="L35" s="2">
        <v>10</v>
      </c>
      <c r="M35" s="2">
        <v>51</v>
      </c>
      <c r="N35" s="2">
        <v>117</v>
      </c>
      <c r="O35" s="7">
        <f t="shared" si="6"/>
        <v>3.6</v>
      </c>
      <c r="P35" s="7">
        <f t="shared" si="7"/>
        <v>3.7850467289719623</v>
      </c>
      <c r="Q35" s="7">
        <f t="shared" si="8"/>
        <v>0</v>
      </c>
      <c r="R35" s="7">
        <f t="shared" si="9"/>
        <v>0</v>
      </c>
      <c r="S35" s="7">
        <f t="shared" si="10"/>
        <v>0.16666666666666666</v>
      </c>
      <c r="T35" s="7">
        <f t="shared" si="11"/>
        <v>0.17523364485981308</v>
      </c>
      <c r="U35" s="7">
        <f t="shared" si="12"/>
        <v>0.33333333333333331</v>
      </c>
      <c r="V35" s="7">
        <f t="shared" si="13"/>
        <v>0.35046728971962615</v>
      </c>
    </row>
    <row r="36" spans="1:22">
      <c r="A36" s="2" t="s">
        <v>319</v>
      </c>
      <c r="B36" s="2" t="s">
        <v>37</v>
      </c>
      <c r="C36" s="3">
        <v>8.4</v>
      </c>
      <c r="D36" s="6">
        <v>26</v>
      </c>
      <c r="E36" s="2">
        <v>108</v>
      </c>
      <c r="F36" s="2">
        <v>1746</v>
      </c>
      <c r="G36" s="2">
        <v>7</v>
      </c>
      <c r="H36" s="2">
        <v>2</v>
      </c>
      <c r="I36" s="2">
        <v>0</v>
      </c>
      <c r="J36" s="2">
        <v>0</v>
      </c>
      <c r="K36" s="2">
        <v>6</v>
      </c>
      <c r="L36" s="2">
        <v>26</v>
      </c>
      <c r="M36" s="2">
        <v>14</v>
      </c>
      <c r="N36" s="2">
        <v>79</v>
      </c>
      <c r="O36" s="7">
        <f t="shared" si="6"/>
        <v>4.1538461538461542</v>
      </c>
      <c r="P36" s="7">
        <f t="shared" si="7"/>
        <v>5.5670103092783503</v>
      </c>
      <c r="Q36" s="7">
        <f t="shared" si="8"/>
        <v>7.6923076923076927E-2</v>
      </c>
      <c r="R36" s="7">
        <f t="shared" si="9"/>
        <v>0.10309278350515465</v>
      </c>
      <c r="S36" s="7">
        <f t="shared" si="10"/>
        <v>0.23076923076923078</v>
      </c>
      <c r="T36" s="7">
        <f t="shared" si="11"/>
        <v>0.30927835051546393</v>
      </c>
      <c r="U36" s="7">
        <f t="shared" si="12"/>
        <v>1</v>
      </c>
      <c r="V36" s="7">
        <f t="shared" si="13"/>
        <v>1.3402061855670102</v>
      </c>
    </row>
    <row r="37" spans="1:22">
      <c r="A37" s="2" t="s">
        <v>320</v>
      </c>
      <c r="B37" s="2" t="s">
        <v>31</v>
      </c>
      <c r="C37" s="3">
        <v>8.4</v>
      </c>
      <c r="D37" s="6">
        <v>28</v>
      </c>
      <c r="E37" s="2">
        <v>106</v>
      </c>
      <c r="F37" s="2">
        <v>2403</v>
      </c>
      <c r="G37" s="2">
        <v>1</v>
      </c>
      <c r="H37" s="2">
        <v>6</v>
      </c>
      <c r="I37" s="2">
        <v>5</v>
      </c>
      <c r="J37" s="2">
        <v>0</v>
      </c>
      <c r="K37" s="2">
        <v>6</v>
      </c>
      <c r="L37" s="2">
        <v>18</v>
      </c>
      <c r="M37" s="2">
        <v>98</v>
      </c>
      <c r="N37" s="2">
        <v>193</v>
      </c>
      <c r="O37" s="7">
        <f t="shared" si="6"/>
        <v>3.7857142857142856</v>
      </c>
      <c r="P37" s="7">
        <f t="shared" si="7"/>
        <v>3.9700374531835205</v>
      </c>
      <c r="Q37" s="7">
        <f t="shared" si="8"/>
        <v>0.21428571428571427</v>
      </c>
      <c r="R37" s="7">
        <f t="shared" si="9"/>
        <v>0.2247191011235955</v>
      </c>
      <c r="S37" s="7">
        <f t="shared" si="10"/>
        <v>0.21428571428571427</v>
      </c>
      <c r="T37" s="7">
        <f t="shared" si="11"/>
        <v>0.2247191011235955</v>
      </c>
      <c r="U37" s="7">
        <f t="shared" si="12"/>
        <v>0.6428571428571429</v>
      </c>
      <c r="V37" s="7">
        <f t="shared" si="13"/>
        <v>0.6741573033707865</v>
      </c>
    </row>
    <row r="38" spans="1:22">
      <c r="A38" s="2" t="s">
        <v>321</v>
      </c>
      <c r="B38" s="2" t="s">
        <v>1</v>
      </c>
      <c r="C38" s="3">
        <v>7.8</v>
      </c>
      <c r="D38" s="2">
        <v>22</v>
      </c>
      <c r="E38" s="2">
        <v>106</v>
      </c>
      <c r="F38" s="2">
        <v>1568</v>
      </c>
      <c r="G38" s="2">
        <v>7</v>
      </c>
      <c r="H38" s="2">
        <v>5</v>
      </c>
      <c r="I38" s="2">
        <v>4</v>
      </c>
      <c r="J38" s="2">
        <v>0</v>
      </c>
      <c r="K38" s="2">
        <v>19</v>
      </c>
      <c r="L38" s="2">
        <v>27</v>
      </c>
      <c r="M38" s="2">
        <v>29</v>
      </c>
      <c r="N38" s="2">
        <v>72</v>
      </c>
      <c r="O38" s="7">
        <f t="shared" si="6"/>
        <v>4.8181818181818183</v>
      </c>
      <c r="P38" s="7">
        <f t="shared" si="7"/>
        <v>6.0841836734693882</v>
      </c>
      <c r="Q38" s="7">
        <f t="shared" si="8"/>
        <v>0.22727272727272727</v>
      </c>
      <c r="R38" s="7">
        <f t="shared" si="9"/>
        <v>0.28698979591836737</v>
      </c>
      <c r="S38" s="7">
        <f t="shared" si="10"/>
        <v>0.86363636363636365</v>
      </c>
      <c r="T38" s="7">
        <f t="shared" si="11"/>
        <v>1.090561224489796</v>
      </c>
      <c r="U38" s="7">
        <f t="shared" si="12"/>
        <v>1.2272727272727273</v>
      </c>
      <c r="V38" s="7">
        <f t="shared" si="13"/>
        <v>1.5497448979591835</v>
      </c>
    </row>
    <row r="39" spans="1:22">
      <c r="A39" s="2" t="s">
        <v>322</v>
      </c>
      <c r="B39" s="2" t="s">
        <v>27</v>
      </c>
      <c r="C39" s="3">
        <v>10.9</v>
      </c>
      <c r="D39" s="8">
        <v>25</v>
      </c>
      <c r="E39" s="2">
        <v>105</v>
      </c>
      <c r="F39" s="2">
        <v>1985</v>
      </c>
      <c r="G39" s="2">
        <v>2</v>
      </c>
      <c r="H39" s="2">
        <v>5</v>
      </c>
      <c r="I39" s="2">
        <v>1</v>
      </c>
      <c r="J39" s="2">
        <v>0</v>
      </c>
      <c r="K39" s="2">
        <v>53</v>
      </c>
      <c r="L39" s="2">
        <v>57</v>
      </c>
      <c r="M39" s="2">
        <v>29</v>
      </c>
      <c r="N39" s="2">
        <v>111</v>
      </c>
      <c r="O39" s="7">
        <f t="shared" si="6"/>
        <v>4.2</v>
      </c>
      <c r="P39" s="7">
        <f t="shared" si="7"/>
        <v>4.7607052896725435</v>
      </c>
      <c r="Q39" s="7">
        <f t="shared" si="8"/>
        <v>0.2</v>
      </c>
      <c r="R39" s="7">
        <f t="shared" si="9"/>
        <v>0.22670025188916876</v>
      </c>
      <c r="S39" s="7">
        <f t="shared" si="10"/>
        <v>2.12</v>
      </c>
      <c r="T39" s="7">
        <f t="shared" si="11"/>
        <v>2.4030226700251887</v>
      </c>
      <c r="U39" s="7">
        <f t="shared" si="12"/>
        <v>2.2799999999999998</v>
      </c>
      <c r="V39" s="7">
        <f t="shared" si="13"/>
        <v>2.5843828715365236</v>
      </c>
    </row>
    <row r="40" spans="1:22">
      <c r="A40" s="2" t="s">
        <v>225</v>
      </c>
      <c r="B40" s="2" t="s">
        <v>19</v>
      </c>
      <c r="C40" s="3">
        <v>9.1999999999999993</v>
      </c>
      <c r="D40" s="2">
        <v>28</v>
      </c>
      <c r="E40" s="2">
        <v>103</v>
      </c>
      <c r="F40" s="2">
        <v>2471</v>
      </c>
      <c r="G40" s="2">
        <v>7</v>
      </c>
      <c r="H40" s="2">
        <v>3</v>
      </c>
      <c r="I40" s="2">
        <v>5</v>
      </c>
      <c r="J40" s="2">
        <v>0</v>
      </c>
      <c r="K40" s="2">
        <v>11</v>
      </c>
      <c r="L40" s="2">
        <v>19</v>
      </c>
      <c r="M40" s="2">
        <v>22</v>
      </c>
      <c r="N40" s="2">
        <v>84</v>
      </c>
      <c r="O40" s="7">
        <f t="shared" si="6"/>
        <v>3.6785714285714284</v>
      </c>
      <c r="P40" s="7">
        <f t="shared" si="7"/>
        <v>3.7515176042088223</v>
      </c>
      <c r="Q40" s="7">
        <f t="shared" si="8"/>
        <v>0.10714285714285714</v>
      </c>
      <c r="R40" s="7">
        <f t="shared" si="9"/>
        <v>0.10926750303520841</v>
      </c>
      <c r="S40" s="7">
        <f t="shared" si="10"/>
        <v>0.39285714285714285</v>
      </c>
      <c r="T40" s="7">
        <f t="shared" si="11"/>
        <v>0.40064751112909752</v>
      </c>
      <c r="U40" s="7">
        <f t="shared" si="12"/>
        <v>0.6785714285714286</v>
      </c>
      <c r="V40" s="7">
        <f t="shared" si="13"/>
        <v>0.69202751922298666</v>
      </c>
    </row>
    <row r="41" spans="1:22">
      <c r="A41" s="2" t="s">
        <v>323</v>
      </c>
      <c r="B41" s="2" t="s">
        <v>17</v>
      </c>
      <c r="C41" s="3">
        <v>7.5</v>
      </c>
      <c r="D41" s="6">
        <v>33</v>
      </c>
      <c r="E41" s="2">
        <v>102</v>
      </c>
      <c r="F41" s="2">
        <v>2833</v>
      </c>
      <c r="G41" s="2">
        <v>3</v>
      </c>
      <c r="H41" s="2">
        <v>2</v>
      </c>
      <c r="I41" s="2">
        <v>6</v>
      </c>
      <c r="J41" s="2">
        <v>0</v>
      </c>
      <c r="K41" s="2">
        <v>2</v>
      </c>
      <c r="L41" s="2">
        <v>12</v>
      </c>
      <c r="M41" s="2">
        <v>98</v>
      </c>
      <c r="N41" s="2">
        <v>175</v>
      </c>
      <c r="O41" s="7">
        <f t="shared" si="6"/>
        <v>3.0909090909090908</v>
      </c>
      <c r="P41" s="7">
        <f t="shared" si="7"/>
        <v>3.2403812213201548</v>
      </c>
      <c r="Q41" s="7">
        <f t="shared" si="8"/>
        <v>6.0606060606060608E-2</v>
      </c>
      <c r="R41" s="7">
        <f t="shared" si="9"/>
        <v>6.3536886692552058E-2</v>
      </c>
      <c r="S41" s="7">
        <f t="shared" si="10"/>
        <v>6.0606060606060608E-2</v>
      </c>
      <c r="T41" s="7">
        <f t="shared" si="11"/>
        <v>6.3536886692552058E-2</v>
      </c>
      <c r="U41" s="7">
        <f t="shared" si="12"/>
        <v>0.36363636363636365</v>
      </c>
      <c r="V41" s="7">
        <f t="shared" si="13"/>
        <v>0.3812213201553124</v>
      </c>
    </row>
    <row r="42" spans="1:22">
      <c r="A42" s="2" t="s">
        <v>324</v>
      </c>
      <c r="B42" s="2" t="s">
        <v>21</v>
      </c>
      <c r="C42" s="3">
        <v>5.6</v>
      </c>
      <c r="D42" s="6">
        <v>33</v>
      </c>
      <c r="E42" s="2">
        <v>102</v>
      </c>
      <c r="F42" s="2">
        <v>2832</v>
      </c>
      <c r="G42" s="2">
        <v>1</v>
      </c>
      <c r="H42" s="2">
        <v>2</v>
      </c>
      <c r="I42" s="2">
        <v>5</v>
      </c>
      <c r="J42" s="2">
        <v>1</v>
      </c>
      <c r="K42" s="2">
        <v>3</v>
      </c>
      <c r="L42" s="2">
        <v>16</v>
      </c>
      <c r="M42" s="2">
        <v>129</v>
      </c>
      <c r="N42" s="2">
        <v>203</v>
      </c>
      <c r="O42" s="7">
        <f t="shared" si="6"/>
        <v>3.0909090909090908</v>
      </c>
      <c r="P42" s="7">
        <f t="shared" si="7"/>
        <v>3.2415254237288136</v>
      </c>
      <c r="Q42" s="7">
        <f t="shared" si="8"/>
        <v>6.0606060606060608E-2</v>
      </c>
      <c r="R42" s="7">
        <f t="shared" si="9"/>
        <v>6.3559322033898302E-2</v>
      </c>
      <c r="S42" s="7">
        <f t="shared" si="10"/>
        <v>9.0909090909090912E-2</v>
      </c>
      <c r="T42" s="7">
        <f t="shared" si="11"/>
        <v>9.5338983050847453E-2</v>
      </c>
      <c r="U42" s="7">
        <f t="shared" si="12"/>
        <v>0.48484848484848486</v>
      </c>
      <c r="V42" s="7">
        <f t="shared" si="13"/>
        <v>0.50847457627118642</v>
      </c>
    </row>
    <row r="43" spans="1:22">
      <c r="A43" s="2" t="s">
        <v>325</v>
      </c>
      <c r="B43" s="2" t="s">
        <v>1</v>
      </c>
      <c r="C43" s="3">
        <v>7</v>
      </c>
      <c r="D43" s="6">
        <v>30</v>
      </c>
      <c r="E43" s="2">
        <v>102</v>
      </c>
      <c r="F43" s="2">
        <v>2530</v>
      </c>
      <c r="G43" s="2">
        <v>1</v>
      </c>
      <c r="H43" s="2">
        <v>1</v>
      </c>
      <c r="I43" s="2">
        <v>4</v>
      </c>
      <c r="J43" s="2">
        <v>2</v>
      </c>
      <c r="K43" s="2">
        <v>3</v>
      </c>
      <c r="L43" s="2">
        <v>19</v>
      </c>
      <c r="M43" s="2">
        <v>113</v>
      </c>
      <c r="N43" s="2">
        <v>232</v>
      </c>
      <c r="O43" s="7">
        <f t="shared" si="6"/>
        <v>3.4</v>
      </c>
      <c r="P43" s="7">
        <f t="shared" si="7"/>
        <v>3.6284584980237158</v>
      </c>
      <c r="Q43" s="7">
        <f t="shared" si="8"/>
        <v>3.3333333333333333E-2</v>
      </c>
      <c r="R43" s="7">
        <f t="shared" si="9"/>
        <v>3.5573122529644272E-2</v>
      </c>
      <c r="S43" s="7">
        <f t="shared" si="10"/>
        <v>0.1</v>
      </c>
      <c r="T43" s="7">
        <f t="shared" si="11"/>
        <v>0.10671936758893281</v>
      </c>
      <c r="U43" s="7">
        <f t="shared" si="12"/>
        <v>0.6333333333333333</v>
      </c>
      <c r="V43" s="7">
        <f t="shared" si="13"/>
        <v>0.67588932806324109</v>
      </c>
    </row>
    <row r="44" spans="1:22">
      <c r="A44" s="2" t="s">
        <v>327</v>
      </c>
      <c r="B44" s="2" t="s">
        <v>29</v>
      </c>
      <c r="C44" s="3">
        <v>6.6</v>
      </c>
      <c r="D44" s="6">
        <v>26</v>
      </c>
      <c r="E44" s="2">
        <v>101</v>
      </c>
      <c r="F44" s="2">
        <v>2254</v>
      </c>
      <c r="G44" s="2">
        <v>2</v>
      </c>
      <c r="H44" s="2">
        <v>2</v>
      </c>
      <c r="I44" s="2">
        <v>6</v>
      </c>
      <c r="J44" s="2">
        <v>0</v>
      </c>
      <c r="K44" s="2">
        <v>6</v>
      </c>
      <c r="L44" s="2">
        <v>27</v>
      </c>
      <c r="M44" s="2">
        <v>96</v>
      </c>
      <c r="N44" s="2">
        <v>222</v>
      </c>
      <c r="O44" s="7">
        <f t="shared" si="6"/>
        <v>3.8846153846153846</v>
      </c>
      <c r="P44" s="7">
        <f t="shared" si="7"/>
        <v>4.0328305235137538</v>
      </c>
      <c r="Q44" s="7">
        <f t="shared" si="8"/>
        <v>7.6923076923076927E-2</v>
      </c>
      <c r="R44" s="7">
        <f t="shared" si="9"/>
        <v>7.9858030168589181E-2</v>
      </c>
      <c r="S44" s="7">
        <f t="shared" si="10"/>
        <v>0.23076923076923078</v>
      </c>
      <c r="T44" s="7">
        <f t="shared" si="11"/>
        <v>0.2395740905057675</v>
      </c>
      <c r="U44" s="7">
        <f t="shared" si="12"/>
        <v>1.0384615384615385</v>
      </c>
      <c r="V44" s="7">
        <f t="shared" si="13"/>
        <v>1.078083407275954</v>
      </c>
    </row>
    <row r="45" spans="1:22">
      <c r="A45" s="2" t="s">
        <v>328</v>
      </c>
      <c r="B45" s="2" t="s">
        <v>31</v>
      </c>
      <c r="C45" s="3">
        <v>7.1</v>
      </c>
      <c r="D45" s="6">
        <v>29</v>
      </c>
      <c r="E45" s="2">
        <v>101</v>
      </c>
      <c r="F45" s="2">
        <v>2228</v>
      </c>
      <c r="G45" s="2">
        <v>1</v>
      </c>
      <c r="H45" s="2">
        <v>6</v>
      </c>
      <c r="I45" s="2">
        <v>1</v>
      </c>
      <c r="J45" s="2">
        <v>0</v>
      </c>
      <c r="K45" s="2">
        <v>4</v>
      </c>
      <c r="L45" s="2">
        <v>41</v>
      </c>
      <c r="M45" s="2">
        <v>29</v>
      </c>
      <c r="N45" s="2">
        <v>140</v>
      </c>
      <c r="O45" s="7">
        <f t="shared" si="6"/>
        <v>3.4827586206896552</v>
      </c>
      <c r="P45" s="7">
        <f t="shared" si="7"/>
        <v>4.0798922800718138</v>
      </c>
      <c r="Q45" s="7">
        <f t="shared" si="8"/>
        <v>0.20689655172413793</v>
      </c>
      <c r="R45" s="7">
        <f t="shared" si="9"/>
        <v>0.24236983842010773</v>
      </c>
      <c r="S45" s="7">
        <f t="shared" si="10"/>
        <v>0.13793103448275862</v>
      </c>
      <c r="T45" s="7">
        <f t="shared" si="11"/>
        <v>0.16157989228007183</v>
      </c>
      <c r="U45" s="7">
        <f t="shared" si="12"/>
        <v>1.4137931034482758</v>
      </c>
      <c r="V45" s="7">
        <f t="shared" si="13"/>
        <v>1.6561938958707361</v>
      </c>
    </row>
    <row r="46" spans="1:22">
      <c r="A46" s="2" t="s">
        <v>326</v>
      </c>
      <c r="B46" s="2" t="s">
        <v>37</v>
      </c>
      <c r="C46" s="3">
        <v>5.2</v>
      </c>
      <c r="D46" s="6">
        <v>33</v>
      </c>
      <c r="E46" s="2">
        <v>101</v>
      </c>
      <c r="F46" s="2">
        <v>2165</v>
      </c>
      <c r="G46" s="2">
        <v>2</v>
      </c>
      <c r="H46" s="2">
        <v>3</v>
      </c>
      <c r="I46" s="2">
        <v>4</v>
      </c>
      <c r="J46" s="2">
        <v>0</v>
      </c>
      <c r="K46" s="2">
        <v>4</v>
      </c>
      <c r="L46" s="2">
        <v>16</v>
      </c>
      <c r="M46" s="2">
        <v>121</v>
      </c>
      <c r="N46" s="2">
        <v>130</v>
      </c>
      <c r="O46" s="7">
        <f t="shared" si="6"/>
        <v>3.0606060606060606</v>
      </c>
      <c r="P46" s="7">
        <f t="shared" si="7"/>
        <v>4.1986143187066975</v>
      </c>
      <c r="Q46" s="7">
        <f t="shared" si="8"/>
        <v>9.0909090909090912E-2</v>
      </c>
      <c r="R46" s="7">
        <f t="shared" si="9"/>
        <v>0.12471131639722864</v>
      </c>
      <c r="S46" s="7">
        <f t="shared" si="10"/>
        <v>0.12121212121212122</v>
      </c>
      <c r="T46" s="7">
        <f t="shared" si="11"/>
        <v>0.16628175519630484</v>
      </c>
      <c r="U46" s="7">
        <f t="shared" si="12"/>
        <v>0.48484848484848486</v>
      </c>
      <c r="V46" s="7">
        <f t="shared" si="13"/>
        <v>0.66512702078521935</v>
      </c>
    </row>
    <row r="47" spans="1:22">
      <c r="A47" s="2" t="s">
        <v>329</v>
      </c>
      <c r="B47" s="2" t="s">
        <v>23</v>
      </c>
      <c r="C47" s="3">
        <v>7.5</v>
      </c>
      <c r="D47" s="6">
        <v>30</v>
      </c>
      <c r="E47" s="2">
        <v>98</v>
      </c>
      <c r="F47" s="2">
        <v>1738</v>
      </c>
      <c r="G47" s="2">
        <v>6</v>
      </c>
      <c r="H47" s="2">
        <v>3</v>
      </c>
      <c r="I47" s="2">
        <v>3</v>
      </c>
      <c r="J47" s="2">
        <v>0</v>
      </c>
      <c r="K47" s="2">
        <v>8</v>
      </c>
      <c r="L47" s="2">
        <v>26</v>
      </c>
      <c r="M47" s="2">
        <v>31</v>
      </c>
      <c r="N47" s="2">
        <v>98</v>
      </c>
      <c r="O47" s="7">
        <f t="shared" si="6"/>
        <v>3.2666666666666666</v>
      </c>
      <c r="P47" s="7">
        <f t="shared" si="7"/>
        <v>5.0747986191024168</v>
      </c>
      <c r="Q47" s="7">
        <f t="shared" si="8"/>
        <v>0.1</v>
      </c>
      <c r="R47" s="7">
        <f t="shared" si="9"/>
        <v>0.15535097813578824</v>
      </c>
      <c r="S47" s="7">
        <f t="shared" si="10"/>
        <v>0.26666666666666666</v>
      </c>
      <c r="T47" s="7">
        <f t="shared" si="11"/>
        <v>0.4142692750287687</v>
      </c>
      <c r="U47" s="7">
        <f t="shared" si="12"/>
        <v>0.8666666666666667</v>
      </c>
      <c r="V47" s="7">
        <f t="shared" si="13"/>
        <v>1.3463751438434983</v>
      </c>
    </row>
    <row r="48" spans="1:22">
      <c r="A48" s="2" t="s">
        <v>332</v>
      </c>
      <c r="B48" s="2" t="s">
        <v>5</v>
      </c>
      <c r="C48" s="3">
        <v>8.6999999999999993</v>
      </c>
      <c r="D48" s="6">
        <v>31</v>
      </c>
      <c r="E48" s="2">
        <v>97</v>
      </c>
      <c r="F48" s="2">
        <v>2023</v>
      </c>
      <c r="G48" s="2">
        <v>4</v>
      </c>
      <c r="H48" s="2">
        <v>2</v>
      </c>
      <c r="I48" s="2">
        <v>2</v>
      </c>
      <c r="J48" s="2">
        <v>0</v>
      </c>
      <c r="K48" s="2">
        <v>6</v>
      </c>
      <c r="L48" s="2">
        <v>12</v>
      </c>
      <c r="M48" s="2">
        <v>33</v>
      </c>
      <c r="N48" s="2">
        <v>96</v>
      </c>
      <c r="O48" s="7">
        <f t="shared" si="6"/>
        <v>3.129032258064516</v>
      </c>
      <c r="P48" s="7">
        <f t="shared" si="7"/>
        <v>4.3153732081067719</v>
      </c>
      <c r="Q48" s="7">
        <f t="shared" si="8"/>
        <v>6.4516129032258063E-2</v>
      </c>
      <c r="R48" s="7">
        <f t="shared" si="9"/>
        <v>8.8976767177459212E-2</v>
      </c>
      <c r="S48" s="7">
        <f t="shared" si="10"/>
        <v>0.19354838709677419</v>
      </c>
      <c r="T48" s="7">
        <f t="shared" si="11"/>
        <v>0.26693030153237768</v>
      </c>
      <c r="U48" s="7">
        <f t="shared" si="12"/>
        <v>0.38709677419354838</v>
      </c>
      <c r="V48" s="7">
        <f t="shared" si="13"/>
        <v>0.53386060306475536</v>
      </c>
    </row>
    <row r="49" spans="1:22">
      <c r="A49" s="2" t="s">
        <v>330</v>
      </c>
      <c r="B49" s="2" t="s">
        <v>11</v>
      </c>
      <c r="C49" s="3">
        <v>7.5</v>
      </c>
      <c r="D49" s="6">
        <v>25</v>
      </c>
      <c r="E49" s="2">
        <v>97</v>
      </c>
      <c r="F49" s="2">
        <v>1993</v>
      </c>
      <c r="G49" s="2">
        <v>1</v>
      </c>
      <c r="H49" s="2">
        <v>5</v>
      </c>
      <c r="I49" s="2">
        <v>11</v>
      </c>
      <c r="J49" s="2">
        <v>2</v>
      </c>
      <c r="K49" s="2">
        <v>46</v>
      </c>
      <c r="L49" s="2">
        <v>46</v>
      </c>
      <c r="M49" s="2">
        <v>78</v>
      </c>
      <c r="N49" s="2">
        <v>170</v>
      </c>
      <c r="O49" s="7">
        <f t="shared" si="6"/>
        <v>3.88</v>
      </c>
      <c r="P49" s="7">
        <f t="shared" si="7"/>
        <v>4.3803311590566985</v>
      </c>
      <c r="Q49" s="7">
        <f t="shared" si="8"/>
        <v>0.2</v>
      </c>
      <c r="R49" s="7">
        <f t="shared" si="9"/>
        <v>0.22579026593075766</v>
      </c>
      <c r="S49" s="7">
        <f t="shared" si="10"/>
        <v>1.84</v>
      </c>
      <c r="T49" s="7">
        <f t="shared" si="11"/>
        <v>2.0772704465629706</v>
      </c>
      <c r="U49" s="7">
        <f t="shared" si="12"/>
        <v>1.84</v>
      </c>
      <c r="V49" s="7">
        <f t="shared" si="13"/>
        <v>2.0772704465629706</v>
      </c>
    </row>
    <row r="50" spans="1:22">
      <c r="A50" s="2" t="s">
        <v>331</v>
      </c>
      <c r="B50" s="2" t="s">
        <v>23</v>
      </c>
      <c r="C50" s="3">
        <v>7.6</v>
      </c>
      <c r="D50" s="6">
        <v>30</v>
      </c>
      <c r="E50" s="2">
        <v>97</v>
      </c>
      <c r="F50" s="2">
        <v>1787</v>
      </c>
      <c r="G50" s="2">
        <v>4</v>
      </c>
      <c r="H50" s="2">
        <v>5</v>
      </c>
      <c r="I50" s="2">
        <v>6</v>
      </c>
      <c r="J50" s="2">
        <v>0</v>
      </c>
      <c r="K50" s="2">
        <v>7</v>
      </c>
      <c r="L50" s="2">
        <v>27</v>
      </c>
      <c r="M50" s="2">
        <v>44</v>
      </c>
      <c r="N50" s="2">
        <v>111</v>
      </c>
      <c r="O50" s="7">
        <f t="shared" si="6"/>
        <v>3.2333333333333334</v>
      </c>
      <c r="P50" s="7">
        <f t="shared" si="7"/>
        <v>4.885282596530498</v>
      </c>
      <c r="Q50" s="7">
        <f t="shared" si="8"/>
        <v>0.16666666666666666</v>
      </c>
      <c r="R50" s="7">
        <f t="shared" si="9"/>
        <v>0.25181869054280914</v>
      </c>
      <c r="S50" s="7">
        <f t="shared" si="10"/>
        <v>0.23333333333333334</v>
      </c>
      <c r="T50" s="7">
        <f t="shared" si="11"/>
        <v>0.35254616675993283</v>
      </c>
      <c r="U50" s="7">
        <f t="shared" si="12"/>
        <v>0.9</v>
      </c>
      <c r="V50" s="7">
        <f t="shared" si="13"/>
        <v>1.3598209289311696</v>
      </c>
    </row>
    <row r="51" spans="1:22">
      <c r="A51" s="2" t="s">
        <v>333</v>
      </c>
      <c r="B51" s="2" t="s">
        <v>5</v>
      </c>
      <c r="C51" s="3">
        <v>9.3000000000000007</v>
      </c>
      <c r="D51" s="2">
        <v>20</v>
      </c>
      <c r="E51" s="2">
        <v>97</v>
      </c>
      <c r="F51" s="2">
        <v>1462</v>
      </c>
      <c r="G51" s="2">
        <v>3</v>
      </c>
      <c r="H51" s="2">
        <v>7</v>
      </c>
      <c r="I51" s="2">
        <v>2</v>
      </c>
      <c r="J51" s="2">
        <v>0</v>
      </c>
      <c r="K51" s="2">
        <v>30</v>
      </c>
      <c r="L51" s="2">
        <v>33</v>
      </c>
      <c r="M51" s="2">
        <v>23</v>
      </c>
      <c r="N51" s="2">
        <v>114</v>
      </c>
      <c r="O51" s="7">
        <f t="shared" si="6"/>
        <v>4.8499999999999996</v>
      </c>
      <c r="P51" s="7">
        <f t="shared" si="7"/>
        <v>5.9712722298221621</v>
      </c>
      <c r="Q51" s="7">
        <f t="shared" si="8"/>
        <v>0.35</v>
      </c>
      <c r="R51" s="7">
        <f t="shared" si="9"/>
        <v>0.43091655266757867</v>
      </c>
      <c r="S51" s="7">
        <f t="shared" si="10"/>
        <v>1.5</v>
      </c>
      <c r="T51" s="7">
        <f t="shared" si="11"/>
        <v>1.8467852257181943</v>
      </c>
      <c r="U51" s="7">
        <f t="shared" si="12"/>
        <v>1.65</v>
      </c>
      <c r="V51" s="7">
        <f t="shared" si="13"/>
        <v>2.0314637482900135</v>
      </c>
    </row>
    <row r="52" spans="1:22">
      <c r="A52" s="2" t="s">
        <v>335</v>
      </c>
      <c r="B52" s="2" t="s">
        <v>21</v>
      </c>
      <c r="C52" s="3">
        <v>9</v>
      </c>
      <c r="D52" s="6">
        <v>27</v>
      </c>
      <c r="E52" s="2">
        <v>95</v>
      </c>
      <c r="F52" s="2">
        <v>2070</v>
      </c>
      <c r="G52" s="2">
        <v>3</v>
      </c>
      <c r="H52" s="2">
        <v>1</v>
      </c>
      <c r="I52" s="2">
        <v>3</v>
      </c>
      <c r="J52" s="2">
        <v>0</v>
      </c>
      <c r="K52" s="2">
        <v>9</v>
      </c>
      <c r="L52" s="2">
        <v>28</v>
      </c>
      <c r="M52" s="2">
        <v>61</v>
      </c>
      <c r="N52" s="2">
        <v>180</v>
      </c>
      <c r="O52" s="7">
        <f t="shared" si="6"/>
        <v>3.5185185185185186</v>
      </c>
      <c r="P52" s="7">
        <f t="shared" si="7"/>
        <v>4.1304347826086962</v>
      </c>
      <c r="Q52" s="7">
        <f t="shared" si="8"/>
        <v>3.7037037037037035E-2</v>
      </c>
      <c r="R52" s="7">
        <f t="shared" si="9"/>
        <v>4.3478260869565216E-2</v>
      </c>
      <c r="S52" s="7">
        <f t="shared" si="10"/>
        <v>0.33333333333333331</v>
      </c>
      <c r="T52" s="7">
        <f t="shared" si="11"/>
        <v>0.39130434782608697</v>
      </c>
      <c r="U52" s="7">
        <f t="shared" si="12"/>
        <v>1.037037037037037</v>
      </c>
      <c r="V52" s="7">
        <f t="shared" si="13"/>
        <v>1.2173913043478262</v>
      </c>
    </row>
    <row r="53" spans="1:22">
      <c r="A53" s="2" t="s">
        <v>217</v>
      </c>
      <c r="B53" s="2" t="s">
        <v>7</v>
      </c>
      <c r="C53" s="3">
        <v>8.4</v>
      </c>
      <c r="D53" s="6">
        <v>32</v>
      </c>
      <c r="E53" s="2">
        <v>95</v>
      </c>
      <c r="F53" s="2">
        <v>1973</v>
      </c>
      <c r="G53" s="2">
        <v>1</v>
      </c>
      <c r="H53" s="2">
        <v>7</v>
      </c>
      <c r="I53" s="2">
        <v>3</v>
      </c>
      <c r="J53" s="2">
        <v>0</v>
      </c>
      <c r="K53" s="2">
        <v>20</v>
      </c>
      <c r="L53" s="2">
        <v>27</v>
      </c>
      <c r="M53" s="2">
        <v>50</v>
      </c>
      <c r="N53" s="2">
        <v>91</v>
      </c>
      <c r="O53" s="7">
        <f t="shared" si="6"/>
        <v>2.96875</v>
      </c>
      <c r="P53" s="7">
        <f t="shared" si="7"/>
        <v>4.3335022807906745</v>
      </c>
      <c r="Q53" s="7">
        <f t="shared" si="8"/>
        <v>0.21875</v>
      </c>
      <c r="R53" s="7">
        <f t="shared" si="9"/>
        <v>0.31931069437404969</v>
      </c>
      <c r="S53" s="7">
        <f t="shared" si="10"/>
        <v>0.625</v>
      </c>
      <c r="T53" s="7">
        <f t="shared" si="11"/>
        <v>0.9123162696401419</v>
      </c>
      <c r="U53" s="7">
        <f t="shared" si="12"/>
        <v>0.84375</v>
      </c>
      <c r="V53" s="7">
        <f t="shared" si="13"/>
        <v>1.2316269640141915</v>
      </c>
    </row>
    <row r="54" spans="1:22">
      <c r="A54" s="2" t="s">
        <v>334</v>
      </c>
      <c r="B54" s="2" t="s">
        <v>35</v>
      </c>
      <c r="C54" s="3">
        <v>6.8</v>
      </c>
      <c r="D54" s="2">
        <v>20</v>
      </c>
      <c r="E54" s="2">
        <v>95</v>
      </c>
      <c r="F54" s="2">
        <v>1443</v>
      </c>
      <c r="G54" s="2">
        <v>7</v>
      </c>
      <c r="H54" s="2">
        <v>2</v>
      </c>
      <c r="I54" s="2">
        <v>0</v>
      </c>
      <c r="J54" s="2">
        <v>0</v>
      </c>
      <c r="K54" s="2">
        <v>5</v>
      </c>
      <c r="L54" s="2">
        <v>18</v>
      </c>
      <c r="M54" s="2">
        <v>21</v>
      </c>
      <c r="N54" s="2">
        <v>81</v>
      </c>
      <c r="O54" s="7">
        <f t="shared" si="6"/>
        <v>4.75</v>
      </c>
      <c r="P54" s="7">
        <f t="shared" si="7"/>
        <v>5.9251559251559254</v>
      </c>
      <c r="Q54" s="7">
        <f t="shared" si="8"/>
        <v>0.1</v>
      </c>
      <c r="R54" s="7">
        <f t="shared" si="9"/>
        <v>0.12474012474012475</v>
      </c>
      <c r="S54" s="7">
        <f t="shared" si="10"/>
        <v>0.25</v>
      </c>
      <c r="T54" s="7">
        <f t="shared" si="11"/>
        <v>0.31185031185031187</v>
      </c>
      <c r="U54" s="7">
        <f t="shared" si="12"/>
        <v>0.9</v>
      </c>
      <c r="V54" s="7">
        <f t="shared" si="13"/>
        <v>1.1226611226611227</v>
      </c>
    </row>
    <row r="55" spans="1:22">
      <c r="A55" s="2" t="s">
        <v>336</v>
      </c>
      <c r="B55" s="2" t="s">
        <v>35</v>
      </c>
      <c r="C55" s="3">
        <v>8.1999999999999993</v>
      </c>
      <c r="D55" s="6">
        <v>24</v>
      </c>
      <c r="E55" s="2">
        <v>93</v>
      </c>
      <c r="F55" s="2">
        <v>1923</v>
      </c>
      <c r="G55" s="2">
        <v>2</v>
      </c>
      <c r="H55" s="2">
        <v>5</v>
      </c>
      <c r="I55" s="2">
        <v>4</v>
      </c>
      <c r="J55" s="2">
        <v>0</v>
      </c>
      <c r="K55" s="2">
        <v>4</v>
      </c>
      <c r="L55" s="2">
        <v>19</v>
      </c>
      <c r="M55" s="2">
        <v>62</v>
      </c>
      <c r="N55" s="2">
        <v>140</v>
      </c>
      <c r="O55" s="7">
        <f t="shared" si="6"/>
        <v>3.875</v>
      </c>
      <c r="P55" s="7">
        <f t="shared" si="7"/>
        <v>4.3525741029641187</v>
      </c>
      <c r="Q55" s="7">
        <f t="shared" si="8"/>
        <v>0.20833333333333334</v>
      </c>
      <c r="R55" s="7">
        <f t="shared" si="9"/>
        <v>0.23400936037441497</v>
      </c>
      <c r="S55" s="7">
        <f t="shared" si="10"/>
        <v>0.16666666666666666</v>
      </c>
      <c r="T55" s="7">
        <f t="shared" si="11"/>
        <v>0.18720748829953199</v>
      </c>
      <c r="U55" s="7">
        <f t="shared" si="12"/>
        <v>0.79166666666666663</v>
      </c>
      <c r="V55" s="7">
        <f t="shared" si="13"/>
        <v>0.88923556942277682</v>
      </c>
    </row>
    <row r="56" spans="1:22">
      <c r="A56" s="2" t="s">
        <v>337</v>
      </c>
      <c r="B56" s="2" t="s">
        <v>17</v>
      </c>
      <c r="C56" s="3">
        <v>6.5</v>
      </c>
      <c r="D56" s="6">
        <v>29</v>
      </c>
      <c r="E56" s="2">
        <v>92</v>
      </c>
      <c r="F56" s="2">
        <v>2217</v>
      </c>
      <c r="G56" s="2">
        <v>2</v>
      </c>
      <c r="H56" s="2">
        <v>5</v>
      </c>
      <c r="I56" s="2">
        <v>1</v>
      </c>
      <c r="J56" s="2">
        <v>0</v>
      </c>
      <c r="K56" s="2">
        <v>14</v>
      </c>
      <c r="L56" s="2">
        <v>19</v>
      </c>
      <c r="M56" s="2">
        <v>66</v>
      </c>
      <c r="N56" s="2">
        <v>128</v>
      </c>
      <c r="O56" s="7">
        <f t="shared" si="6"/>
        <v>3.1724137931034484</v>
      </c>
      <c r="P56" s="7">
        <f t="shared" si="7"/>
        <v>3.7347767253044655</v>
      </c>
      <c r="Q56" s="7">
        <f t="shared" si="8"/>
        <v>0.17241379310344829</v>
      </c>
      <c r="R56" s="7">
        <f t="shared" si="9"/>
        <v>0.20297699594046006</v>
      </c>
      <c r="S56" s="7">
        <f t="shared" si="10"/>
        <v>0.48275862068965519</v>
      </c>
      <c r="T56" s="7">
        <f t="shared" si="11"/>
        <v>0.56833558863328826</v>
      </c>
      <c r="U56" s="7">
        <f t="shared" si="12"/>
        <v>0.65517241379310343</v>
      </c>
      <c r="V56" s="7">
        <f t="shared" si="13"/>
        <v>0.77131258457374841</v>
      </c>
    </row>
    <row r="57" spans="1:22">
      <c r="A57" s="2" t="s">
        <v>340</v>
      </c>
      <c r="B57" s="2" t="s">
        <v>1</v>
      </c>
      <c r="C57" s="3">
        <v>6.9</v>
      </c>
      <c r="D57" s="6">
        <v>28</v>
      </c>
      <c r="E57" s="2">
        <v>91</v>
      </c>
      <c r="F57" s="2">
        <v>2001</v>
      </c>
      <c r="G57" s="2">
        <v>1</v>
      </c>
      <c r="H57" s="2">
        <v>1</v>
      </c>
      <c r="I57" s="2">
        <v>7</v>
      </c>
      <c r="J57" s="2">
        <v>0</v>
      </c>
      <c r="K57" s="2">
        <v>1</v>
      </c>
      <c r="L57" s="2">
        <v>11</v>
      </c>
      <c r="M57" s="2">
        <v>93</v>
      </c>
      <c r="N57" s="2">
        <v>195</v>
      </c>
      <c r="O57" s="7">
        <f t="shared" si="6"/>
        <v>3.25</v>
      </c>
      <c r="P57" s="7">
        <f t="shared" si="7"/>
        <v>4.0929535232383802</v>
      </c>
      <c r="Q57" s="7">
        <f t="shared" si="8"/>
        <v>3.5714285714285712E-2</v>
      </c>
      <c r="R57" s="7">
        <f t="shared" si="9"/>
        <v>4.4977511244377807E-2</v>
      </c>
      <c r="S57" s="7">
        <f t="shared" si="10"/>
        <v>3.5714285714285712E-2</v>
      </c>
      <c r="T57" s="7">
        <f t="shared" si="11"/>
        <v>4.4977511244377807E-2</v>
      </c>
      <c r="U57" s="7">
        <f t="shared" si="12"/>
        <v>0.39285714285714285</v>
      </c>
      <c r="V57" s="7">
        <f t="shared" si="13"/>
        <v>0.49475262368815592</v>
      </c>
    </row>
    <row r="58" spans="1:22">
      <c r="A58" s="2" t="s">
        <v>339</v>
      </c>
      <c r="B58" s="2" t="s">
        <v>40</v>
      </c>
      <c r="C58" s="3">
        <v>8.3000000000000007</v>
      </c>
      <c r="D58" s="6">
        <v>27</v>
      </c>
      <c r="E58" s="2">
        <v>91</v>
      </c>
      <c r="F58" s="2">
        <v>1993</v>
      </c>
      <c r="G58" s="2">
        <v>5</v>
      </c>
      <c r="H58" s="2">
        <v>0</v>
      </c>
      <c r="I58" s="2">
        <v>6</v>
      </c>
      <c r="J58" s="2">
        <v>0</v>
      </c>
      <c r="K58" s="2">
        <v>5</v>
      </c>
      <c r="L58" s="2">
        <v>13</v>
      </c>
      <c r="M58" s="2">
        <v>56</v>
      </c>
      <c r="N58" s="2">
        <v>160</v>
      </c>
      <c r="O58" s="7">
        <f t="shared" si="6"/>
        <v>3.3703703703703702</v>
      </c>
      <c r="P58" s="7">
        <f t="shared" si="7"/>
        <v>4.1093828399397889</v>
      </c>
      <c r="Q58" s="7">
        <f t="shared" si="8"/>
        <v>0</v>
      </c>
      <c r="R58" s="7">
        <f t="shared" si="9"/>
        <v>0</v>
      </c>
      <c r="S58" s="7">
        <f t="shared" si="10"/>
        <v>0.18518518518518517</v>
      </c>
      <c r="T58" s="7">
        <f t="shared" si="11"/>
        <v>0.22579026593075766</v>
      </c>
      <c r="U58" s="7">
        <f t="shared" si="12"/>
        <v>0.48148148148148145</v>
      </c>
      <c r="V58" s="7">
        <f t="shared" si="13"/>
        <v>0.58705469141996991</v>
      </c>
    </row>
    <row r="59" spans="1:22">
      <c r="A59" s="2" t="s">
        <v>338</v>
      </c>
      <c r="B59" s="2" t="s">
        <v>11</v>
      </c>
      <c r="C59" s="3">
        <v>7.8</v>
      </c>
      <c r="D59" s="6">
        <v>27</v>
      </c>
      <c r="E59" s="2">
        <v>91</v>
      </c>
      <c r="F59" s="2">
        <v>1864</v>
      </c>
      <c r="G59" s="2">
        <v>4</v>
      </c>
      <c r="H59" s="2">
        <v>4</v>
      </c>
      <c r="I59" s="2">
        <v>8</v>
      </c>
      <c r="J59" s="2">
        <v>0</v>
      </c>
      <c r="K59" s="2">
        <v>7</v>
      </c>
      <c r="L59" s="2">
        <v>36</v>
      </c>
      <c r="M59" s="2">
        <v>29</v>
      </c>
      <c r="N59" s="2">
        <v>97</v>
      </c>
      <c r="O59" s="7">
        <f t="shared" si="6"/>
        <v>3.3703703703703702</v>
      </c>
      <c r="P59" s="7">
        <f t="shared" si="7"/>
        <v>4.3937768240343349</v>
      </c>
      <c r="Q59" s="7">
        <f t="shared" si="8"/>
        <v>0.14814814814814814</v>
      </c>
      <c r="R59" s="7">
        <f t="shared" si="9"/>
        <v>0.19313304721030042</v>
      </c>
      <c r="S59" s="7">
        <f t="shared" si="10"/>
        <v>0.25925925925925924</v>
      </c>
      <c r="T59" s="7">
        <f t="shared" si="11"/>
        <v>0.33798283261802575</v>
      </c>
      <c r="U59" s="7">
        <f t="shared" si="12"/>
        <v>1.3333333333333333</v>
      </c>
      <c r="V59" s="7">
        <f t="shared" si="13"/>
        <v>1.7381974248927041</v>
      </c>
    </row>
    <row r="60" spans="1:22">
      <c r="A60" s="2" t="s">
        <v>341</v>
      </c>
      <c r="B60" s="2" t="s">
        <v>25</v>
      </c>
      <c r="C60" s="3">
        <v>8.9</v>
      </c>
      <c r="D60" s="6">
        <v>26</v>
      </c>
      <c r="E60" s="2">
        <v>90</v>
      </c>
      <c r="F60" s="2">
        <v>2334</v>
      </c>
      <c r="G60" s="2">
        <v>1</v>
      </c>
      <c r="H60" s="2">
        <v>2</v>
      </c>
      <c r="I60" s="2">
        <v>9</v>
      </c>
      <c r="J60" s="2">
        <v>0</v>
      </c>
      <c r="K60" s="2">
        <v>8</v>
      </c>
      <c r="L60" s="2">
        <v>15</v>
      </c>
      <c r="M60" s="2">
        <v>131</v>
      </c>
      <c r="N60" s="2">
        <v>181</v>
      </c>
      <c r="O60" s="7">
        <f t="shared" si="6"/>
        <v>3.4615384615384617</v>
      </c>
      <c r="P60" s="7">
        <f t="shared" si="7"/>
        <v>3.4704370179948585</v>
      </c>
      <c r="Q60" s="7">
        <f t="shared" si="8"/>
        <v>7.6923076923076927E-2</v>
      </c>
      <c r="R60" s="7">
        <f t="shared" si="9"/>
        <v>7.7120822622107968E-2</v>
      </c>
      <c r="S60" s="7">
        <f t="shared" si="10"/>
        <v>0.30769230769230771</v>
      </c>
      <c r="T60" s="7">
        <f t="shared" si="11"/>
        <v>0.30848329048843187</v>
      </c>
      <c r="U60" s="7">
        <f t="shared" si="12"/>
        <v>0.57692307692307687</v>
      </c>
      <c r="V60" s="7">
        <f t="shared" si="13"/>
        <v>0.57840616966580982</v>
      </c>
    </row>
    <row r="61" spans="1:22">
      <c r="A61" s="2" t="s">
        <v>343</v>
      </c>
      <c r="B61" s="2" t="s">
        <v>7</v>
      </c>
      <c r="C61" s="3">
        <v>7.8</v>
      </c>
      <c r="D61" s="6">
        <v>28</v>
      </c>
      <c r="E61" s="2">
        <v>87</v>
      </c>
      <c r="F61" s="2">
        <v>2479</v>
      </c>
      <c r="G61" s="2">
        <v>2</v>
      </c>
      <c r="H61" s="2">
        <v>1</v>
      </c>
      <c r="I61" s="2">
        <v>8</v>
      </c>
      <c r="J61" s="2">
        <v>1</v>
      </c>
      <c r="K61" s="2">
        <v>4</v>
      </c>
      <c r="L61" s="2">
        <v>15</v>
      </c>
      <c r="M61" s="2">
        <v>96</v>
      </c>
      <c r="N61" s="2">
        <v>171</v>
      </c>
      <c r="O61" s="7">
        <f t="shared" si="6"/>
        <v>3.1071428571428572</v>
      </c>
      <c r="P61" s="7">
        <f t="shared" si="7"/>
        <v>3.1585316659943525</v>
      </c>
      <c r="Q61" s="7">
        <f t="shared" si="8"/>
        <v>3.5714285714285712E-2</v>
      </c>
      <c r="R61" s="7">
        <f t="shared" si="9"/>
        <v>3.6304961678096007E-2</v>
      </c>
      <c r="S61" s="7">
        <f t="shared" si="10"/>
        <v>0.14285714285714285</v>
      </c>
      <c r="T61" s="7">
        <f t="shared" si="11"/>
        <v>0.14521984671238403</v>
      </c>
      <c r="U61" s="7">
        <f t="shared" si="12"/>
        <v>0.5357142857142857</v>
      </c>
      <c r="V61" s="7">
        <f t="shared" si="13"/>
        <v>0.54457442517144006</v>
      </c>
    </row>
    <row r="62" spans="1:22">
      <c r="A62" s="2" t="s">
        <v>342</v>
      </c>
      <c r="B62" s="2" t="s">
        <v>13</v>
      </c>
      <c r="C62" s="3">
        <v>7.1</v>
      </c>
      <c r="D62" s="6">
        <v>29</v>
      </c>
      <c r="E62" s="2">
        <v>87</v>
      </c>
      <c r="F62" s="2">
        <v>2241</v>
      </c>
      <c r="G62" s="2">
        <v>1</v>
      </c>
      <c r="H62" s="2">
        <v>3</v>
      </c>
      <c r="I62" s="2">
        <v>6</v>
      </c>
      <c r="J62" s="2">
        <v>0</v>
      </c>
      <c r="K62" s="2">
        <v>4</v>
      </c>
      <c r="L62" s="2">
        <v>24</v>
      </c>
      <c r="M62" s="2">
        <v>69</v>
      </c>
      <c r="N62" s="2">
        <v>150</v>
      </c>
      <c r="O62" s="7">
        <f t="shared" si="6"/>
        <v>3</v>
      </c>
      <c r="P62" s="7">
        <f t="shared" si="7"/>
        <v>3.4939759036144578</v>
      </c>
      <c r="Q62" s="7">
        <f t="shared" si="8"/>
        <v>0.10344827586206896</v>
      </c>
      <c r="R62" s="7">
        <f t="shared" si="9"/>
        <v>0.12048192771084337</v>
      </c>
      <c r="S62" s="7">
        <f t="shared" si="10"/>
        <v>0.13793103448275862</v>
      </c>
      <c r="T62" s="7">
        <f t="shared" si="11"/>
        <v>0.1606425702811245</v>
      </c>
      <c r="U62" s="7">
        <f t="shared" si="12"/>
        <v>0.82758620689655171</v>
      </c>
      <c r="V62" s="7">
        <f t="shared" si="13"/>
        <v>0.96385542168674698</v>
      </c>
    </row>
    <row r="63" spans="1:22">
      <c r="A63" s="2" t="s">
        <v>345</v>
      </c>
      <c r="B63" s="2" t="s">
        <v>27</v>
      </c>
      <c r="C63" s="3">
        <v>6.2</v>
      </c>
      <c r="D63" s="6">
        <v>25</v>
      </c>
      <c r="E63" s="2">
        <v>87</v>
      </c>
      <c r="F63" s="2">
        <v>1883</v>
      </c>
      <c r="G63" s="2">
        <v>0</v>
      </c>
      <c r="H63" s="2">
        <v>2</v>
      </c>
      <c r="I63" s="2">
        <v>5</v>
      </c>
      <c r="J63" s="2">
        <v>0</v>
      </c>
      <c r="K63" s="2">
        <v>3</v>
      </c>
      <c r="L63" s="2">
        <v>9</v>
      </c>
      <c r="M63" s="2">
        <v>158</v>
      </c>
      <c r="N63" s="2">
        <v>162</v>
      </c>
      <c r="O63" s="7">
        <f t="shared" si="6"/>
        <v>3.48</v>
      </c>
      <c r="P63" s="7">
        <f t="shared" si="7"/>
        <v>4.1582580987785445</v>
      </c>
      <c r="Q63" s="7">
        <f t="shared" si="8"/>
        <v>0.08</v>
      </c>
      <c r="R63" s="7">
        <f t="shared" si="9"/>
        <v>9.559214020180562E-2</v>
      </c>
      <c r="S63" s="7">
        <f t="shared" si="10"/>
        <v>0.12</v>
      </c>
      <c r="T63" s="7">
        <f t="shared" si="11"/>
        <v>0.14338821030270843</v>
      </c>
      <c r="U63" s="7">
        <f t="shared" si="12"/>
        <v>0.36</v>
      </c>
      <c r="V63" s="7">
        <f t="shared" si="13"/>
        <v>0.43016463090812534</v>
      </c>
    </row>
    <row r="64" spans="1:22">
      <c r="A64" s="2" t="s">
        <v>344</v>
      </c>
      <c r="B64" s="2" t="s">
        <v>3</v>
      </c>
      <c r="C64" s="3">
        <v>6.6</v>
      </c>
      <c r="D64" s="6">
        <v>28</v>
      </c>
      <c r="E64" s="2">
        <v>87</v>
      </c>
      <c r="F64" s="2">
        <v>1820</v>
      </c>
      <c r="G64" s="2">
        <v>3</v>
      </c>
      <c r="H64" s="2">
        <v>1</v>
      </c>
      <c r="I64" s="2">
        <v>0</v>
      </c>
      <c r="J64" s="2">
        <v>0</v>
      </c>
      <c r="K64" s="2">
        <v>14</v>
      </c>
      <c r="L64" s="2">
        <v>19</v>
      </c>
      <c r="M64" s="2">
        <v>61</v>
      </c>
      <c r="N64" s="2">
        <v>130</v>
      </c>
      <c r="O64" s="7">
        <f t="shared" si="6"/>
        <v>3.1071428571428572</v>
      </c>
      <c r="P64" s="7">
        <f t="shared" si="7"/>
        <v>4.302197802197802</v>
      </c>
      <c r="Q64" s="7">
        <f t="shared" si="8"/>
        <v>3.5714285714285712E-2</v>
      </c>
      <c r="R64" s="7">
        <f t="shared" si="9"/>
        <v>4.9450549450549448E-2</v>
      </c>
      <c r="S64" s="7">
        <f t="shared" si="10"/>
        <v>0.5</v>
      </c>
      <c r="T64" s="7">
        <f t="shared" si="11"/>
        <v>0.69230769230769229</v>
      </c>
      <c r="U64" s="7">
        <f t="shared" si="12"/>
        <v>0.6785714285714286</v>
      </c>
      <c r="V64" s="7">
        <f t="shared" si="13"/>
        <v>0.93956043956043955</v>
      </c>
    </row>
    <row r="65" spans="1:22">
      <c r="A65" s="2" t="s">
        <v>346</v>
      </c>
      <c r="B65" s="2" t="s">
        <v>1</v>
      </c>
      <c r="C65" s="3">
        <v>8.1999999999999993</v>
      </c>
      <c r="D65" s="6">
        <v>24</v>
      </c>
      <c r="E65" s="2">
        <v>86</v>
      </c>
      <c r="F65" s="2">
        <v>1506</v>
      </c>
      <c r="G65" s="2">
        <v>1</v>
      </c>
      <c r="H65" s="2">
        <v>3</v>
      </c>
      <c r="I65" s="2">
        <v>0</v>
      </c>
      <c r="J65" s="2">
        <v>0</v>
      </c>
      <c r="K65" s="2">
        <v>46</v>
      </c>
      <c r="L65" s="2">
        <v>51</v>
      </c>
      <c r="M65" s="2">
        <v>20</v>
      </c>
      <c r="N65" s="2">
        <v>97</v>
      </c>
      <c r="O65" s="7">
        <f t="shared" si="6"/>
        <v>3.5833333333333335</v>
      </c>
      <c r="P65" s="7">
        <f t="shared" si="7"/>
        <v>5.1394422310756971</v>
      </c>
      <c r="Q65" s="7">
        <f t="shared" si="8"/>
        <v>0.125</v>
      </c>
      <c r="R65" s="7">
        <f t="shared" si="9"/>
        <v>0.17928286852589642</v>
      </c>
      <c r="S65" s="7">
        <f t="shared" si="10"/>
        <v>1.9166666666666667</v>
      </c>
      <c r="T65" s="7">
        <f t="shared" si="11"/>
        <v>2.7490039840637452</v>
      </c>
      <c r="U65" s="7">
        <f t="shared" si="12"/>
        <v>2.125</v>
      </c>
      <c r="V65" s="7">
        <f t="shared" si="13"/>
        <v>3.047808764940239</v>
      </c>
    </row>
    <row r="66" spans="1:22">
      <c r="A66" s="2" t="s">
        <v>349</v>
      </c>
      <c r="B66" s="2" t="s">
        <v>3</v>
      </c>
      <c r="C66" s="3">
        <v>4.8</v>
      </c>
      <c r="D66" s="6">
        <v>28</v>
      </c>
      <c r="E66" s="2">
        <v>85</v>
      </c>
      <c r="F66" s="2">
        <v>2314</v>
      </c>
      <c r="G66" s="2">
        <v>2</v>
      </c>
      <c r="H66" s="2">
        <v>2</v>
      </c>
      <c r="I66" s="2">
        <v>4</v>
      </c>
      <c r="J66" s="2">
        <v>1</v>
      </c>
      <c r="K66" s="2">
        <v>1</v>
      </c>
      <c r="L66" s="2">
        <v>10</v>
      </c>
      <c r="M66" s="2">
        <v>95</v>
      </c>
      <c r="N66" s="2">
        <v>140</v>
      </c>
      <c r="O66" s="7">
        <f t="shared" si="6"/>
        <v>3.0357142857142856</v>
      </c>
      <c r="P66" s="7">
        <f t="shared" si="7"/>
        <v>3.3059636992221262</v>
      </c>
      <c r="Q66" s="7">
        <f t="shared" ref="Q66:Q97" si="14">IF(D66&gt;0, SUM(H66/D66), 0)</f>
        <v>7.1428571428571425E-2</v>
      </c>
      <c r="R66" s="7">
        <f t="shared" ref="R66:R97" si="15">IF(H66&gt;0,SUM((H66/F66)*90),0)</f>
        <v>7.7787381158167676E-2</v>
      </c>
      <c r="S66" s="7">
        <f t="shared" ref="S66:S97" si="16">IF(D66&gt;0, SUM(K66/D66), 0)</f>
        <v>3.5714285714285712E-2</v>
      </c>
      <c r="T66" s="7">
        <f t="shared" ref="T66:T97" si="17">IF(K66&gt;0,SUM((K66/F66)*90),0)</f>
        <v>3.8893690579083838E-2</v>
      </c>
      <c r="U66" s="7">
        <f t="shared" ref="U66:U97" si="18">IF(D66&gt;0, SUM(L66/D66), 0)</f>
        <v>0.35714285714285715</v>
      </c>
      <c r="V66" s="7">
        <f t="shared" ref="V66:V97" si="19">IF(L66&gt;0,SUM((L66/F66)*90),0)</f>
        <v>0.38893690579083839</v>
      </c>
    </row>
    <row r="67" spans="1:22">
      <c r="A67" s="2" t="s">
        <v>348</v>
      </c>
      <c r="B67" s="2" t="s">
        <v>29</v>
      </c>
      <c r="C67" s="3">
        <v>6.6</v>
      </c>
      <c r="D67" s="6">
        <v>26</v>
      </c>
      <c r="E67" s="2">
        <v>85</v>
      </c>
      <c r="F67" s="2">
        <v>2222</v>
      </c>
      <c r="G67" s="2">
        <v>1</v>
      </c>
      <c r="H67" s="2">
        <v>2</v>
      </c>
      <c r="I67" s="2">
        <v>9</v>
      </c>
      <c r="J67" s="2">
        <v>1</v>
      </c>
      <c r="K67" s="2">
        <v>3</v>
      </c>
      <c r="L67" s="2">
        <v>20</v>
      </c>
      <c r="M67" s="2">
        <v>75</v>
      </c>
      <c r="N67" s="2">
        <v>210</v>
      </c>
      <c r="O67" s="7">
        <f t="shared" ref="O67:O130" si="20">IF(D67&gt;0, SUM(E67/D67), 0)</f>
        <v>3.2692307692307692</v>
      </c>
      <c r="P67" s="7">
        <f t="shared" ref="P67:P130" si="21">IF(E67&gt;0,SUM((E67/F67)*90),0)</f>
        <v>3.442844284428443</v>
      </c>
      <c r="Q67" s="7">
        <f t="shared" si="14"/>
        <v>7.6923076923076927E-2</v>
      </c>
      <c r="R67" s="7">
        <f t="shared" si="15"/>
        <v>8.1008100810081002E-2</v>
      </c>
      <c r="S67" s="7">
        <f t="shared" si="16"/>
        <v>0.11538461538461539</v>
      </c>
      <c r="T67" s="7">
        <f t="shared" si="17"/>
        <v>0.12151215121512152</v>
      </c>
      <c r="U67" s="7">
        <f t="shared" si="18"/>
        <v>0.76923076923076927</v>
      </c>
      <c r="V67" s="7">
        <f t="shared" si="19"/>
        <v>0.81008100810081007</v>
      </c>
    </row>
    <row r="68" spans="1:22">
      <c r="A68" s="2" t="s">
        <v>347</v>
      </c>
      <c r="B68" s="2" t="s">
        <v>33</v>
      </c>
      <c r="C68" s="3">
        <v>6.2</v>
      </c>
      <c r="D68" s="6">
        <v>26</v>
      </c>
      <c r="E68" s="2">
        <v>85</v>
      </c>
      <c r="F68" s="2">
        <v>2004</v>
      </c>
      <c r="G68" s="2">
        <v>2</v>
      </c>
      <c r="H68" s="2">
        <v>3</v>
      </c>
      <c r="I68" s="2">
        <v>2</v>
      </c>
      <c r="J68" s="2">
        <v>0</v>
      </c>
      <c r="K68" s="2">
        <v>0</v>
      </c>
      <c r="L68" s="2">
        <v>17</v>
      </c>
      <c r="M68" s="2">
        <v>108</v>
      </c>
      <c r="N68" s="2">
        <v>125</v>
      </c>
      <c r="O68" s="7">
        <f t="shared" si="20"/>
        <v>3.2692307692307692</v>
      </c>
      <c r="P68" s="7">
        <f t="shared" si="21"/>
        <v>3.8173652694610776</v>
      </c>
      <c r="Q68" s="7">
        <f t="shared" si="14"/>
        <v>0.11538461538461539</v>
      </c>
      <c r="R68" s="7">
        <f t="shared" si="15"/>
        <v>0.1347305389221557</v>
      </c>
      <c r="S68" s="7">
        <f t="shared" si="16"/>
        <v>0</v>
      </c>
      <c r="T68" s="7">
        <f t="shared" si="17"/>
        <v>0</v>
      </c>
      <c r="U68" s="7">
        <f t="shared" si="18"/>
        <v>0.65384615384615385</v>
      </c>
      <c r="V68" s="7">
        <f t="shared" si="19"/>
        <v>0.76347305389221565</v>
      </c>
    </row>
    <row r="69" spans="1:22">
      <c r="A69" s="2" t="s">
        <v>351</v>
      </c>
      <c r="B69" s="2" t="s">
        <v>21</v>
      </c>
      <c r="C69" s="3">
        <v>7.3</v>
      </c>
      <c r="D69" s="6">
        <v>26</v>
      </c>
      <c r="E69" s="2">
        <v>82</v>
      </c>
      <c r="F69" s="2">
        <v>1882</v>
      </c>
      <c r="G69" s="2">
        <v>2</v>
      </c>
      <c r="H69" s="2">
        <v>2</v>
      </c>
      <c r="I69" s="2">
        <v>2</v>
      </c>
      <c r="J69" s="2">
        <v>1</v>
      </c>
      <c r="K69" s="2">
        <v>1</v>
      </c>
      <c r="L69" s="2">
        <v>35</v>
      </c>
      <c r="M69" s="2">
        <v>59</v>
      </c>
      <c r="N69" s="2">
        <v>126</v>
      </c>
      <c r="O69" s="7">
        <f t="shared" si="20"/>
        <v>3.1538461538461537</v>
      </c>
      <c r="P69" s="7">
        <f t="shared" si="21"/>
        <v>3.9213602550478215</v>
      </c>
      <c r="Q69" s="7">
        <f t="shared" si="14"/>
        <v>7.6923076923076927E-2</v>
      </c>
      <c r="R69" s="7">
        <f t="shared" si="15"/>
        <v>9.5642933049946866E-2</v>
      </c>
      <c r="S69" s="7">
        <f t="shared" si="16"/>
        <v>3.8461538461538464E-2</v>
      </c>
      <c r="T69" s="7">
        <f t="shared" si="17"/>
        <v>4.7821466524973433E-2</v>
      </c>
      <c r="U69" s="7">
        <f t="shared" si="18"/>
        <v>1.3461538461538463</v>
      </c>
      <c r="V69" s="7">
        <f t="shared" si="19"/>
        <v>1.6737513283740701</v>
      </c>
    </row>
    <row r="70" spans="1:22">
      <c r="A70" s="2" t="s">
        <v>350</v>
      </c>
      <c r="B70" s="2" t="s">
        <v>13</v>
      </c>
      <c r="C70" s="3">
        <v>7.5</v>
      </c>
      <c r="D70" s="6">
        <v>25</v>
      </c>
      <c r="E70" s="2">
        <v>82</v>
      </c>
      <c r="F70" s="2">
        <v>1867</v>
      </c>
      <c r="G70" s="2">
        <v>2</v>
      </c>
      <c r="H70" s="2">
        <v>1</v>
      </c>
      <c r="I70" s="2">
        <v>4</v>
      </c>
      <c r="J70" s="2">
        <v>0</v>
      </c>
      <c r="K70" s="2">
        <v>2</v>
      </c>
      <c r="L70" s="2">
        <v>17</v>
      </c>
      <c r="M70" s="2">
        <v>59</v>
      </c>
      <c r="N70" s="2">
        <v>152</v>
      </c>
      <c r="O70" s="7">
        <f t="shared" si="20"/>
        <v>3.28</v>
      </c>
      <c r="P70" s="7">
        <f t="shared" si="21"/>
        <v>3.9528655597214786</v>
      </c>
      <c r="Q70" s="7">
        <f t="shared" si="14"/>
        <v>0.04</v>
      </c>
      <c r="R70" s="7">
        <f t="shared" si="15"/>
        <v>4.8205677557578999E-2</v>
      </c>
      <c r="S70" s="7">
        <f t="shared" si="16"/>
        <v>0.08</v>
      </c>
      <c r="T70" s="7">
        <f t="shared" si="17"/>
        <v>9.6411355115157998E-2</v>
      </c>
      <c r="U70" s="7">
        <f t="shared" si="18"/>
        <v>0.68</v>
      </c>
      <c r="V70" s="7">
        <f t="shared" si="19"/>
        <v>0.81949651847884308</v>
      </c>
    </row>
    <row r="71" spans="1:22">
      <c r="A71" s="2" t="s">
        <v>352</v>
      </c>
      <c r="B71" s="2" t="s">
        <v>21</v>
      </c>
      <c r="C71" s="3">
        <v>7.1</v>
      </c>
      <c r="D71" s="6">
        <v>27</v>
      </c>
      <c r="E71" s="2">
        <v>82</v>
      </c>
      <c r="F71" s="2">
        <v>997</v>
      </c>
      <c r="G71" s="2">
        <v>4</v>
      </c>
      <c r="H71" s="2">
        <v>7</v>
      </c>
      <c r="I71" s="2">
        <v>4</v>
      </c>
      <c r="J71" s="2">
        <v>0</v>
      </c>
      <c r="K71" s="2">
        <v>0</v>
      </c>
      <c r="L71" s="2">
        <v>27</v>
      </c>
      <c r="M71" s="2">
        <v>16</v>
      </c>
      <c r="N71" s="2">
        <v>77</v>
      </c>
      <c r="O71" s="7">
        <f t="shared" si="20"/>
        <v>3.0370370370370372</v>
      </c>
      <c r="P71" s="7">
        <f t="shared" si="21"/>
        <v>7.4022066198595793</v>
      </c>
      <c r="Q71" s="7">
        <f t="shared" si="14"/>
        <v>0.25925925925925924</v>
      </c>
      <c r="R71" s="7">
        <f t="shared" si="15"/>
        <v>0.6318956870611836</v>
      </c>
      <c r="S71" s="7">
        <f t="shared" si="16"/>
        <v>0</v>
      </c>
      <c r="T71" s="7">
        <f t="shared" si="17"/>
        <v>0</v>
      </c>
      <c r="U71" s="7">
        <f t="shared" si="18"/>
        <v>1</v>
      </c>
      <c r="V71" s="7">
        <f t="shared" si="19"/>
        <v>2.437311935807422</v>
      </c>
    </row>
    <row r="72" spans="1:22">
      <c r="A72" s="2" t="s">
        <v>353</v>
      </c>
      <c r="B72" s="2" t="s">
        <v>31</v>
      </c>
      <c r="C72" s="3">
        <v>6.6</v>
      </c>
      <c r="D72" s="6">
        <v>29</v>
      </c>
      <c r="E72" s="2">
        <v>79</v>
      </c>
      <c r="F72" s="2">
        <v>1750</v>
      </c>
      <c r="G72" s="2">
        <v>2</v>
      </c>
      <c r="H72" s="2">
        <v>2</v>
      </c>
      <c r="I72" s="2">
        <v>7</v>
      </c>
      <c r="J72" s="2">
        <v>0</v>
      </c>
      <c r="K72" s="2">
        <v>2</v>
      </c>
      <c r="L72" s="2">
        <v>10</v>
      </c>
      <c r="M72" s="2">
        <v>92</v>
      </c>
      <c r="N72" s="2">
        <v>148</v>
      </c>
      <c r="O72" s="7">
        <f t="shared" si="20"/>
        <v>2.7241379310344827</v>
      </c>
      <c r="P72" s="7">
        <f t="shared" si="21"/>
        <v>4.0628571428571432</v>
      </c>
      <c r="Q72" s="7">
        <f t="shared" si="14"/>
        <v>6.8965517241379309E-2</v>
      </c>
      <c r="R72" s="7">
        <f t="shared" si="15"/>
        <v>0.10285714285714287</v>
      </c>
      <c r="S72" s="7">
        <f t="shared" si="16"/>
        <v>6.8965517241379309E-2</v>
      </c>
      <c r="T72" s="7">
        <f t="shared" si="17"/>
        <v>0.10285714285714287</v>
      </c>
      <c r="U72" s="7">
        <f t="shared" si="18"/>
        <v>0.34482758620689657</v>
      </c>
      <c r="V72" s="7">
        <f t="shared" si="19"/>
        <v>0.51428571428571423</v>
      </c>
    </row>
    <row r="73" spans="1:22">
      <c r="A73" s="2" t="s">
        <v>354</v>
      </c>
      <c r="B73" s="2" t="s">
        <v>5</v>
      </c>
      <c r="C73" s="3">
        <v>7.3</v>
      </c>
      <c r="D73" s="6">
        <v>28</v>
      </c>
      <c r="E73" s="2">
        <v>76</v>
      </c>
      <c r="F73" s="2">
        <v>1850</v>
      </c>
      <c r="G73" s="2">
        <v>1</v>
      </c>
      <c r="H73" s="2">
        <v>2</v>
      </c>
      <c r="I73" s="2">
        <v>5</v>
      </c>
      <c r="J73" s="2">
        <v>1</v>
      </c>
      <c r="K73" s="2">
        <v>13</v>
      </c>
      <c r="L73" s="2">
        <v>14</v>
      </c>
      <c r="M73" s="2">
        <v>36</v>
      </c>
      <c r="N73" s="2">
        <v>163</v>
      </c>
      <c r="O73" s="7">
        <f t="shared" si="20"/>
        <v>2.7142857142857144</v>
      </c>
      <c r="P73" s="7">
        <f t="shared" si="21"/>
        <v>3.6972972972972968</v>
      </c>
      <c r="Q73" s="7">
        <f t="shared" si="14"/>
        <v>7.1428571428571425E-2</v>
      </c>
      <c r="R73" s="7">
        <f t="shared" si="15"/>
        <v>9.7297297297297303E-2</v>
      </c>
      <c r="S73" s="7">
        <f t="shared" si="16"/>
        <v>0.4642857142857143</v>
      </c>
      <c r="T73" s="7">
        <f t="shared" si="17"/>
        <v>0.63243243243243241</v>
      </c>
      <c r="U73" s="7">
        <f t="shared" si="18"/>
        <v>0.5</v>
      </c>
      <c r="V73" s="7">
        <f t="shared" si="19"/>
        <v>0.68108108108108112</v>
      </c>
    </row>
    <row r="74" spans="1:22">
      <c r="A74" s="2" t="s">
        <v>355</v>
      </c>
      <c r="B74" s="2" t="s">
        <v>27</v>
      </c>
      <c r="C74" s="3">
        <v>7.7</v>
      </c>
      <c r="D74" s="2">
        <v>17</v>
      </c>
      <c r="E74" s="2">
        <v>76</v>
      </c>
      <c r="F74" s="2">
        <v>1483</v>
      </c>
      <c r="G74" s="2">
        <v>1</v>
      </c>
      <c r="H74" s="2">
        <v>4</v>
      </c>
      <c r="I74" s="2">
        <v>3</v>
      </c>
      <c r="J74" s="2">
        <v>0</v>
      </c>
      <c r="K74" s="2">
        <v>6</v>
      </c>
      <c r="L74" s="2">
        <v>23</v>
      </c>
      <c r="M74" s="2">
        <v>64</v>
      </c>
      <c r="N74" s="2">
        <v>128</v>
      </c>
      <c r="O74" s="7">
        <f t="shared" si="20"/>
        <v>4.4705882352941178</v>
      </c>
      <c r="P74" s="7">
        <f t="shared" si="21"/>
        <v>4.6122724207687122</v>
      </c>
      <c r="Q74" s="7">
        <f t="shared" si="14"/>
        <v>0.23529411764705882</v>
      </c>
      <c r="R74" s="7">
        <f t="shared" si="15"/>
        <v>0.24275118004045854</v>
      </c>
      <c r="S74" s="7">
        <f t="shared" si="16"/>
        <v>0.35294117647058826</v>
      </c>
      <c r="T74" s="7">
        <f t="shared" si="17"/>
        <v>0.36412677006068783</v>
      </c>
      <c r="U74" s="7">
        <f t="shared" si="18"/>
        <v>1.3529411764705883</v>
      </c>
      <c r="V74" s="7">
        <f t="shared" si="19"/>
        <v>1.3958192852326365</v>
      </c>
    </row>
    <row r="75" spans="1:22">
      <c r="A75" s="2" t="s">
        <v>356</v>
      </c>
      <c r="B75" s="2" t="s">
        <v>19</v>
      </c>
      <c r="C75" s="3">
        <v>8.5</v>
      </c>
      <c r="D75" s="6">
        <v>23</v>
      </c>
      <c r="E75" s="2">
        <v>75</v>
      </c>
      <c r="F75" s="2">
        <v>1454</v>
      </c>
      <c r="G75" s="2">
        <v>3</v>
      </c>
      <c r="H75" s="2">
        <v>5</v>
      </c>
      <c r="I75" s="2">
        <v>1</v>
      </c>
      <c r="J75" s="2">
        <v>1</v>
      </c>
      <c r="K75" s="2">
        <v>18</v>
      </c>
      <c r="L75" s="2">
        <v>30</v>
      </c>
      <c r="M75" s="2">
        <v>18</v>
      </c>
      <c r="N75" s="2">
        <v>94</v>
      </c>
      <c r="O75" s="7">
        <f t="shared" si="20"/>
        <v>3.2608695652173911</v>
      </c>
      <c r="P75" s="7">
        <f t="shared" si="21"/>
        <v>4.6423658872077027</v>
      </c>
      <c r="Q75" s="7">
        <f t="shared" si="14"/>
        <v>0.21739130434782608</v>
      </c>
      <c r="R75" s="7">
        <f t="shared" si="15"/>
        <v>0.30949105914718017</v>
      </c>
      <c r="S75" s="7">
        <f t="shared" si="16"/>
        <v>0.78260869565217395</v>
      </c>
      <c r="T75" s="7">
        <f t="shared" si="17"/>
        <v>1.1141678129298487</v>
      </c>
      <c r="U75" s="7">
        <f t="shared" si="18"/>
        <v>1.3043478260869565</v>
      </c>
      <c r="V75" s="7">
        <f t="shared" si="19"/>
        <v>1.8569463548830811</v>
      </c>
    </row>
    <row r="76" spans="1:22">
      <c r="A76" s="2" t="s">
        <v>357</v>
      </c>
      <c r="B76" s="2" t="s">
        <v>21</v>
      </c>
      <c r="C76" s="3">
        <v>7</v>
      </c>
      <c r="D76" s="2">
        <v>19</v>
      </c>
      <c r="E76" s="2">
        <v>75</v>
      </c>
      <c r="F76" s="2">
        <v>1323</v>
      </c>
      <c r="G76" s="2">
        <v>5</v>
      </c>
      <c r="H76" s="2">
        <v>3</v>
      </c>
      <c r="I76" s="2">
        <v>3</v>
      </c>
      <c r="J76" s="2">
        <v>0</v>
      </c>
      <c r="K76" s="2">
        <v>6</v>
      </c>
      <c r="L76" s="2">
        <v>15</v>
      </c>
      <c r="M76" s="2">
        <v>39</v>
      </c>
      <c r="N76" s="2">
        <v>58</v>
      </c>
      <c r="O76" s="7">
        <f t="shared" si="20"/>
        <v>3.9473684210526314</v>
      </c>
      <c r="P76" s="7">
        <f t="shared" si="21"/>
        <v>5.1020408163265305</v>
      </c>
      <c r="Q76" s="7">
        <f t="shared" si="14"/>
        <v>0.15789473684210525</v>
      </c>
      <c r="R76" s="7">
        <f t="shared" si="15"/>
        <v>0.20408163265306123</v>
      </c>
      <c r="S76" s="7">
        <f t="shared" si="16"/>
        <v>0.31578947368421051</v>
      </c>
      <c r="T76" s="7">
        <f t="shared" si="17"/>
        <v>0.40816326530612246</v>
      </c>
      <c r="U76" s="7">
        <f t="shared" si="18"/>
        <v>0.78947368421052633</v>
      </c>
      <c r="V76" s="7">
        <f t="shared" si="19"/>
        <v>1.0204081632653061</v>
      </c>
    </row>
    <row r="77" spans="1:22">
      <c r="A77" s="2" t="s">
        <v>358</v>
      </c>
      <c r="B77" s="2" t="s">
        <v>31</v>
      </c>
      <c r="C77" s="3">
        <v>5.6</v>
      </c>
      <c r="D77" s="2">
        <v>20</v>
      </c>
      <c r="E77" s="2">
        <v>73</v>
      </c>
      <c r="F77" s="2">
        <v>1697</v>
      </c>
      <c r="G77" s="2">
        <v>3</v>
      </c>
      <c r="H77" s="2">
        <v>3</v>
      </c>
      <c r="I77" s="2">
        <v>3</v>
      </c>
      <c r="J77" s="2">
        <v>0</v>
      </c>
      <c r="K77" s="2">
        <v>3</v>
      </c>
      <c r="L77" s="2">
        <v>19</v>
      </c>
      <c r="M77" s="2">
        <v>51</v>
      </c>
      <c r="N77" s="2">
        <v>93</v>
      </c>
      <c r="O77" s="7">
        <f t="shared" si="20"/>
        <v>3.65</v>
      </c>
      <c r="P77" s="7">
        <f t="shared" si="21"/>
        <v>3.8715380082498525</v>
      </c>
      <c r="Q77" s="7">
        <f t="shared" si="14"/>
        <v>0.15</v>
      </c>
      <c r="R77" s="7">
        <f t="shared" si="15"/>
        <v>0.15910430170889805</v>
      </c>
      <c r="S77" s="7">
        <f t="shared" si="16"/>
        <v>0.15</v>
      </c>
      <c r="T77" s="7">
        <f t="shared" si="17"/>
        <v>0.15910430170889805</v>
      </c>
      <c r="U77" s="7">
        <f t="shared" si="18"/>
        <v>0.95</v>
      </c>
      <c r="V77" s="7">
        <f t="shared" si="19"/>
        <v>1.0076605774896876</v>
      </c>
    </row>
    <row r="78" spans="1:22">
      <c r="A78" s="2" t="s">
        <v>360</v>
      </c>
      <c r="B78" s="2" t="s">
        <v>17</v>
      </c>
      <c r="C78" s="3">
        <v>6.5</v>
      </c>
      <c r="D78" s="2">
        <v>23</v>
      </c>
      <c r="E78" s="2">
        <v>72</v>
      </c>
      <c r="F78" s="2">
        <v>1916</v>
      </c>
      <c r="G78" s="2">
        <v>0</v>
      </c>
      <c r="H78" s="2">
        <v>2</v>
      </c>
      <c r="I78" s="2">
        <v>8</v>
      </c>
      <c r="J78" s="2">
        <v>0</v>
      </c>
      <c r="K78" s="2">
        <v>3</v>
      </c>
      <c r="L78" s="2">
        <v>9</v>
      </c>
      <c r="M78" s="2">
        <v>74</v>
      </c>
      <c r="N78" s="2">
        <v>114</v>
      </c>
      <c r="O78" s="7">
        <f t="shared" si="20"/>
        <v>3.1304347826086958</v>
      </c>
      <c r="P78" s="7">
        <f t="shared" si="21"/>
        <v>3.3820459290187888</v>
      </c>
      <c r="Q78" s="7">
        <f t="shared" si="14"/>
        <v>8.6956521739130432E-2</v>
      </c>
      <c r="R78" s="7">
        <f t="shared" si="15"/>
        <v>9.3945720250521905E-2</v>
      </c>
      <c r="S78" s="7">
        <f t="shared" si="16"/>
        <v>0.13043478260869565</v>
      </c>
      <c r="T78" s="7">
        <f t="shared" si="17"/>
        <v>0.14091858037578289</v>
      </c>
      <c r="U78" s="7">
        <f t="shared" si="18"/>
        <v>0.39130434782608697</v>
      </c>
      <c r="V78" s="7">
        <f t="shared" si="19"/>
        <v>0.42275574112734859</v>
      </c>
    </row>
    <row r="79" spans="1:22">
      <c r="A79" s="2" t="s">
        <v>359</v>
      </c>
      <c r="B79" s="2" t="s">
        <v>13</v>
      </c>
      <c r="C79" s="3">
        <v>7.5</v>
      </c>
      <c r="D79" s="6">
        <v>27</v>
      </c>
      <c r="E79" s="2">
        <v>72</v>
      </c>
      <c r="F79" s="2">
        <v>1461</v>
      </c>
      <c r="G79" s="2">
        <v>1</v>
      </c>
      <c r="H79" s="2">
        <v>3</v>
      </c>
      <c r="I79" s="2">
        <v>3</v>
      </c>
      <c r="J79" s="2">
        <v>0</v>
      </c>
      <c r="K79" s="2">
        <v>12</v>
      </c>
      <c r="L79" s="2">
        <v>20</v>
      </c>
      <c r="M79" s="2">
        <v>13</v>
      </c>
      <c r="N79" s="2">
        <v>113</v>
      </c>
      <c r="O79" s="7">
        <f t="shared" si="20"/>
        <v>2.6666666666666665</v>
      </c>
      <c r="P79" s="7">
        <f t="shared" si="21"/>
        <v>4.4353182751540041</v>
      </c>
      <c r="Q79" s="7">
        <f t="shared" si="14"/>
        <v>0.1111111111111111</v>
      </c>
      <c r="R79" s="7">
        <f t="shared" si="15"/>
        <v>0.18480492813141686</v>
      </c>
      <c r="S79" s="7">
        <f t="shared" si="16"/>
        <v>0.44444444444444442</v>
      </c>
      <c r="T79" s="7">
        <f t="shared" si="17"/>
        <v>0.73921971252566743</v>
      </c>
      <c r="U79" s="7">
        <f t="shared" si="18"/>
        <v>0.7407407407407407</v>
      </c>
      <c r="V79" s="7">
        <f t="shared" si="19"/>
        <v>1.2320328542094456</v>
      </c>
    </row>
    <row r="80" spans="1:22">
      <c r="A80" s="2" t="s">
        <v>363</v>
      </c>
      <c r="B80" s="2" t="s">
        <v>40</v>
      </c>
      <c r="C80" s="3">
        <v>7.9</v>
      </c>
      <c r="D80" s="2">
        <v>22</v>
      </c>
      <c r="E80" s="2">
        <v>71</v>
      </c>
      <c r="F80" s="2">
        <v>1980</v>
      </c>
      <c r="G80" s="2">
        <v>1</v>
      </c>
      <c r="H80" s="2">
        <v>1</v>
      </c>
      <c r="I80" s="2">
        <v>7</v>
      </c>
      <c r="J80" s="2">
        <v>0</v>
      </c>
      <c r="K80" s="2">
        <v>2</v>
      </c>
      <c r="L80" s="2">
        <v>11</v>
      </c>
      <c r="M80" s="2">
        <v>101</v>
      </c>
      <c r="N80" s="2">
        <v>152</v>
      </c>
      <c r="O80" s="7">
        <f t="shared" si="20"/>
        <v>3.2272727272727271</v>
      </c>
      <c r="P80" s="7">
        <f t="shared" si="21"/>
        <v>3.2272727272727275</v>
      </c>
      <c r="Q80" s="7">
        <f t="shared" si="14"/>
        <v>4.5454545454545456E-2</v>
      </c>
      <c r="R80" s="7">
        <f t="shared" si="15"/>
        <v>4.5454545454545456E-2</v>
      </c>
      <c r="S80" s="7">
        <f t="shared" si="16"/>
        <v>9.0909090909090912E-2</v>
      </c>
      <c r="T80" s="7">
        <f t="shared" si="17"/>
        <v>9.0909090909090912E-2</v>
      </c>
      <c r="U80" s="7">
        <f t="shared" si="18"/>
        <v>0.5</v>
      </c>
      <c r="V80" s="7">
        <f t="shared" si="19"/>
        <v>0.5</v>
      </c>
    </row>
    <row r="81" spans="1:22">
      <c r="A81" s="2" t="s">
        <v>362</v>
      </c>
      <c r="B81" s="2" t="s">
        <v>11</v>
      </c>
      <c r="C81" s="3">
        <v>7</v>
      </c>
      <c r="D81" s="6">
        <v>28</v>
      </c>
      <c r="E81" s="2">
        <v>71</v>
      </c>
      <c r="F81" s="2">
        <v>1878</v>
      </c>
      <c r="G81" s="2">
        <v>0</v>
      </c>
      <c r="H81" s="2">
        <v>2</v>
      </c>
      <c r="I81" s="2">
        <v>5</v>
      </c>
      <c r="J81" s="2">
        <v>0</v>
      </c>
      <c r="K81" s="2">
        <v>3</v>
      </c>
      <c r="L81" s="2">
        <v>12</v>
      </c>
      <c r="M81" s="2">
        <v>46</v>
      </c>
      <c r="N81" s="2">
        <v>146</v>
      </c>
      <c r="O81" s="7">
        <f t="shared" si="20"/>
        <v>2.5357142857142856</v>
      </c>
      <c r="P81" s="7">
        <f t="shared" si="21"/>
        <v>3.4025559105431311</v>
      </c>
      <c r="Q81" s="7">
        <f t="shared" si="14"/>
        <v>7.1428571428571425E-2</v>
      </c>
      <c r="R81" s="7">
        <f t="shared" si="15"/>
        <v>9.584664536741215E-2</v>
      </c>
      <c r="S81" s="7">
        <f t="shared" si="16"/>
        <v>0.10714285714285714</v>
      </c>
      <c r="T81" s="7">
        <f t="shared" si="17"/>
        <v>0.14376996805111819</v>
      </c>
      <c r="U81" s="7">
        <f t="shared" si="18"/>
        <v>0.42857142857142855</v>
      </c>
      <c r="V81" s="7">
        <f t="shared" si="19"/>
        <v>0.57507987220447276</v>
      </c>
    </row>
    <row r="82" spans="1:22">
      <c r="A82" s="2" t="s">
        <v>361</v>
      </c>
      <c r="B82" s="2" t="s">
        <v>11</v>
      </c>
      <c r="C82" s="3">
        <v>7.2</v>
      </c>
      <c r="D82" s="6">
        <v>27</v>
      </c>
      <c r="E82" s="2">
        <v>71</v>
      </c>
      <c r="F82" s="2">
        <v>1786</v>
      </c>
      <c r="G82" s="2">
        <v>2</v>
      </c>
      <c r="H82" s="2">
        <v>2</v>
      </c>
      <c r="I82" s="2">
        <v>1</v>
      </c>
      <c r="J82" s="2">
        <v>0</v>
      </c>
      <c r="K82" s="2">
        <v>8</v>
      </c>
      <c r="L82" s="2">
        <v>23</v>
      </c>
      <c r="M82" s="2">
        <v>20</v>
      </c>
      <c r="N82" s="2">
        <v>92</v>
      </c>
      <c r="O82" s="7">
        <f t="shared" si="20"/>
        <v>2.6296296296296298</v>
      </c>
      <c r="P82" s="7">
        <f t="shared" si="21"/>
        <v>3.5778275475923853</v>
      </c>
      <c r="Q82" s="7">
        <f t="shared" si="14"/>
        <v>7.407407407407407E-2</v>
      </c>
      <c r="R82" s="7">
        <f t="shared" si="15"/>
        <v>0.10078387458006718</v>
      </c>
      <c r="S82" s="7">
        <f t="shared" si="16"/>
        <v>0.29629629629629628</v>
      </c>
      <c r="T82" s="7">
        <f t="shared" si="17"/>
        <v>0.40313549832026874</v>
      </c>
      <c r="U82" s="7">
        <f t="shared" si="18"/>
        <v>0.85185185185185186</v>
      </c>
      <c r="V82" s="7">
        <f t="shared" si="19"/>
        <v>1.1590145576707727</v>
      </c>
    </row>
    <row r="83" spans="1:22">
      <c r="A83" s="2" t="s">
        <v>364</v>
      </c>
      <c r="B83" s="2" t="s">
        <v>9</v>
      </c>
      <c r="C83" s="3">
        <v>7.1</v>
      </c>
      <c r="D83" s="2">
        <v>19</v>
      </c>
      <c r="E83" s="2">
        <v>69</v>
      </c>
      <c r="F83" s="2">
        <v>1533</v>
      </c>
      <c r="G83" s="2">
        <v>0</v>
      </c>
      <c r="H83" s="2">
        <v>3</v>
      </c>
      <c r="I83" s="2">
        <v>0</v>
      </c>
      <c r="J83" s="2">
        <v>0</v>
      </c>
      <c r="K83" s="2">
        <v>10</v>
      </c>
      <c r="L83" s="2">
        <v>17</v>
      </c>
      <c r="M83" s="2">
        <v>65</v>
      </c>
      <c r="N83" s="2">
        <v>114</v>
      </c>
      <c r="O83" s="7">
        <f t="shared" si="20"/>
        <v>3.6315789473684212</v>
      </c>
      <c r="P83" s="7">
        <f t="shared" si="21"/>
        <v>4.0508806262230914</v>
      </c>
      <c r="Q83" s="7">
        <f t="shared" si="14"/>
        <v>0.15789473684210525</v>
      </c>
      <c r="R83" s="7">
        <f t="shared" si="15"/>
        <v>0.17612524461839529</v>
      </c>
      <c r="S83" s="7">
        <f t="shared" si="16"/>
        <v>0.52631578947368418</v>
      </c>
      <c r="T83" s="7">
        <f t="shared" si="17"/>
        <v>0.58708414872798431</v>
      </c>
      <c r="U83" s="7">
        <f t="shared" si="18"/>
        <v>0.89473684210526316</v>
      </c>
      <c r="V83" s="7">
        <f t="shared" si="19"/>
        <v>0.99804305283757333</v>
      </c>
    </row>
    <row r="84" spans="1:22">
      <c r="A84" s="2" t="s">
        <v>365</v>
      </c>
      <c r="B84" s="2" t="s">
        <v>5</v>
      </c>
      <c r="C84" s="3">
        <v>9</v>
      </c>
      <c r="D84" s="2">
        <v>22</v>
      </c>
      <c r="E84" s="2">
        <v>68</v>
      </c>
      <c r="F84" s="2">
        <v>1853</v>
      </c>
      <c r="G84" s="2">
        <v>0</v>
      </c>
      <c r="H84" s="2">
        <v>0</v>
      </c>
      <c r="I84" s="2">
        <v>7</v>
      </c>
      <c r="J84" s="2">
        <v>0</v>
      </c>
      <c r="K84" s="2">
        <v>2</v>
      </c>
      <c r="L84" s="2">
        <v>6</v>
      </c>
      <c r="M84" s="2">
        <v>70</v>
      </c>
      <c r="N84" s="2">
        <v>179</v>
      </c>
      <c r="O84" s="7">
        <f t="shared" si="20"/>
        <v>3.0909090909090908</v>
      </c>
      <c r="P84" s="7">
        <f t="shared" si="21"/>
        <v>3.3027522935779818</v>
      </c>
      <c r="Q84" s="7">
        <f t="shared" si="14"/>
        <v>0</v>
      </c>
      <c r="R84" s="7">
        <f t="shared" si="15"/>
        <v>0</v>
      </c>
      <c r="S84" s="7">
        <f t="shared" si="16"/>
        <v>9.0909090909090912E-2</v>
      </c>
      <c r="T84" s="7">
        <f t="shared" si="17"/>
        <v>9.7139773340528868E-2</v>
      </c>
      <c r="U84" s="7">
        <f t="shared" si="18"/>
        <v>0.27272727272727271</v>
      </c>
      <c r="V84" s="7">
        <f t="shared" si="19"/>
        <v>0.2914193200215866</v>
      </c>
    </row>
    <row r="85" spans="1:22">
      <c r="A85" s="2" t="s">
        <v>366</v>
      </c>
      <c r="B85" s="2" t="s">
        <v>11</v>
      </c>
      <c r="C85" s="3">
        <v>5.8</v>
      </c>
      <c r="D85" s="6">
        <v>26</v>
      </c>
      <c r="E85" s="2">
        <v>67</v>
      </c>
      <c r="F85" s="2">
        <v>1803</v>
      </c>
      <c r="G85" s="2">
        <v>0</v>
      </c>
      <c r="H85" s="2">
        <v>2</v>
      </c>
      <c r="I85" s="2">
        <v>3</v>
      </c>
      <c r="J85" s="2">
        <v>0</v>
      </c>
      <c r="K85" s="2">
        <v>6</v>
      </c>
      <c r="L85" s="2">
        <v>14</v>
      </c>
      <c r="M85" s="2">
        <v>74</v>
      </c>
      <c r="N85" s="2">
        <v>110</v>
      </c>
      <c r="O85" s="7">
        <f t="shared" si="20"/>
        <v>2.5769230769230771</v>
      </c>
      <c r="P85" s="7">
        <f t="shared" si="21"/>
        <v>3.3444259567387689</v>
      </c>
      <c r="Q85" s="7">
        <f t="shared" si="14"/>
        <v>7.6923076923076927E-2</v>
      </c>
      <c r="R85" s="7">
        <f t="shared" si="15"/>
        <v>9.9833610648918478E-2</v>
      </c>
      <c r="S85" s="7">
        <f t="shared" si="16"/>
        <v>0.23076923076923078</v>
      </c>
      <c r="T85" s="7">
        <f t="shared" si="17"/>
        <v>0.29950083194675542</v>
      </c>
      <c r="U85" s="7">
        <f t="shared" si="18"/>
        <v>0.53846153846153844</v>
      </c>
      <c r="V85" s="7">
        <f t="shared" si="19"/>
        <v>0.69883527454242933</v>
      </c>
    </row>
    <row r="86" spans="1:22">
      <c r="A86" s="2" t="s">
        <v>367</v>
      </c>
      <c r="B86" s="2" t="s">
        <v>17</v>
      </c>
      <c r="C86" s="3">
        <v>7.1</v>
      </c>
      <c r="D86" s="6">
        <v>23</v>
      </c>
      <c r="E86" s="2">
        <v>66</v>
      </c>
      <c r="F86" s="2">
        <v>1534</v>
      </c>
      <c r="G86" s="2">
        <v>3</v>
      </c>
      <c r="H86" s="2">
        <v>2</v>
      </c>
      <c r="I86" s="2">
        <v>1</v>
      </c>
      <c r="J86" s="2">
        <v>0</v>
      </c>
      <c r="K86" s="2">
        <v>8</v>
      </c>
      <c r="L86" s="2">
        <v>16</v>
      </c>
      <c r="M86" s="2">
        <v>27</v>
      </c>
      <c r="N86" s="2">
        <v>54</v>
      </c>
      <c r="O86" s="7">
        <f t="shared" si="20"/>
        <v>2.8695652173913042</v>
      </c>
      <c r="P86" s="7">
        <f t="shared" si="21"/>
        <v>3.8722294654498044</v>
      </c>
      <c r="Q86" s="7">
        <f t="shared" si="14"/>
        <v>8.6956521739130432E-2</v>
      </c>
      <c r="R86" s="7">
        <f t="shared" si="15"/>
        <v>0.11734028683181225</v>
      </c>
      <c r="S86" s="7">
        <f t="shared" si="16"/>
        <v>0.34782608695652173</v>
      </c>
      <c r="T86" s="7">
        <f t="shared" si="17"/>
        <v>0.46936114732724898</v>
      </c>
      <c r="U86" s="7">
        <f t="shared" si="18"/>
        <v>0.69565217391304346</v>
      </c>
      <c r="V86" s="7">
        <f t="shared" si="19"/>
        <v>0.93872229465449797</v>
      </c>
    </row>
    <row r="87" spans="1:22">
      <c r="A87" s="2" t="s">
        <v>368</v>
      </c>
      <c r="B87" s="2" t="s">
        <v>21</v>
      </c>
      <c r="C87" s="3">
        <v>6.7</v>
      </c>
      <c r="D87" s="2">
        <v>19</v>
      </c>
      <c r="E87" s="2">
        <v>66</v>
      </c>
      <c r="F87" s="2">
        <v>1249</v>
      </c>
      <c r="G87" s="2">
        <v>3</v>
      </c>
      <c r="H87" s="2">
        <v>2</v>
      </c>
      <c r="I87" s="2">
        <v>5</v>
      </c>
      <c r="J87" s="2">
        <v>0</v>
      </c>
      <c r="K87" s="2">
        <v>11</v>
      </c>
      <c r="L87" s="2">
        <v>28</v>
      </c>
      <c r="M87" s="2">
        <v>30</v>
      </c>
      <c r="N87" s="2">
        <v>83</v>
      </c>
      <c r="O87" s="7">
        <f t="shared" si="20"/>
        <v>3.4736842105263159</v>
      </c>
      <c r="P87" s="7">
        <f t="shared" si="21"/>
        <v>4.7558046437149715</v>
      </c>
      <c r="Q87" s="7">
        <f t="shared" si="14"/>
        <v>0.10526315789473684</v>
      </c>
      <c r="R87" s="7">
        <f t="shared" si="15"/>
        <v>0.14411529223378702</v>
      </c>
      <c r="S87" s="7">
        <f t="shared" si="16"/>
        <v>0.57894736842105265</v>
      </c>
      <c r="T87" s="7">
        <f t="shared" si="17"/>
        <v>0.79263410728582873</v>
      </c>
      <c r="U87" s="7">
        <f t="shared" si="18"/>
        <v>1.4736842105263157</v>
      </c>
      <c r="V87" s="7">
        <f t="shared" si="19"/>
        <v>2.0176140912730185</v>
      </c>
    </row>
    <row r="88" spans="1:22">
      <c r="A88" s="2" t="s">
        <v>370</v>
      </c>
      <c r="B88" s="2" t="s">
        <v>40</v>
      </c>
      <c r="C88" s="3">
        <v>5.9</v>
      </c>
      <c r="D88" s="2">
        <v>22</v>
      </c>
      <c r="E88" s="2">
        <v>64</v>
      </c>
      <c r="F88" s="2">
        <v>1818</v>
      </c>
      <c r="G88" s="2">
        <v>0</v>
      </c>
      <c r="H88" s="2">
        <v>0</v>
      </c>
      <c r="I88" s="2">
        <v>2</v>
      </c>
      <c r="J88" s="2">
        <v>0</v>
      </c>
      <c r="K88" s="2">
        <v>0</v>
      </c>
      <c r="L88" s="2">
        <v>5</v>
      </c>
      <c r="M88" s="2">
        <v>86</v>
      </c>
      <c r="N88" s="2">
        <v>120</v>
      </c>
      <c r="O88" s="7">
        <f t="shared" si="20"/>
        <v>2.9090909090909092</v>
      </c>
      <c r="P88" s="7">
        <f t="shared" si="21"/>
        <v>3.168316831683168</v>
      </c>
      <c r="Q88" s="7">
        <f t="shared" si="14"/>
        <v>0</v>
      </c>
      <c r="R88" s="7">
        <f t="shared" si="15"/>
        <v>0</v>
      </c>
      <c r="S88" s="7">
        <f t="shared" si="16"/>
        <v>0</v>
      </c>
      <c r="T88" s="7">
        <f t="shared" si="17"/>
        <v>0</v>
      </c>
      <c r="U88" s="7">
        <f t="shared" si="18"/>
        <v>0.22727272727272727</v>
      </c>
      <c r="V88" s="7">
        <f t="shared" si="19"/>
        <v>0.24752475247524755</v>
      </c>
    </row>
    <row r="89" spans="1:22">
      <c r="A89" s="2" t="s">
        <v>371</v>
      </c>
      <c r="B89" s="2" t="s">
        <v>3</v>
      </c>
      <c r="C89" s="3">
        <v>6.1</v>
      </c>
      <c r="D89" s="6">
        <v>28</v>
      </c>
      <c r="E89" s="2">
        <v>64</v>
      </c>
      <c r="F89" s="2">
        <v>1478</v>
      </c>
      <c r="G89" s="2">
        <v>2</v>
      </c>
      <c r="H89" s="2">
        <v>2</v>
      </c>
      <c r="I89" s="2">
        <v>6</v>
      </c>
      <c r="J89" s="2">
        <v>0</v>
      </c>
      <c r="K89" s="2">
        <v>12</v>
      </c>
      <c r="L89" s="2">
        <v>13</v>
      </c>
      <c r="M89" s="2">
        <v>48</v>
      </c>
      <c r="N89" s="2">
        <v>93</v>
      </c>
      <c r="O89" s="7">
        <f t="shared" si="20"/>
        <v>2.2857142857142856</v>
      </c>
      <c r="P89" s="7">
        <f t="shared" si="21"/>
        <v>3.8971583220568338</v>
      </c>
      <c r="Q89" s="7">
        <f t="shared" si="14"/>
        <v>7.1428571428571425E-2</v>
      </c>
      <c r="R89" s="7">
        <f t="shared" si="15"/>
        <v>0.12178619756427606</v>
      </c>
      <c r="S89" s="7">
        <f t="shared" si="16"/>
        <v>0.42857142857142855</v>
      </c>
      <c r="T89" s="7">
        <f t="shared" si="17"/>
        <v>0.73071718538565622</v>
      </c>
      <c r="U89" s="7">
        <f t="shared" si="18"/>
        <v>0.4642857142857143</v>
      </c>
      <c r="V89" s="7">
        <f t="shared" si="19"/>
        <v>0.79161028416779433</v>
      </c>
    </row>
    <row r="90" spans="1:22">
      <c r="A90" s="2" t="s">
        <v>369</v>
      </c>
      <c r="B90" s="2" t="s">
        <v>33</v>
      </c>
      <c r="C90" s="3">
        <v>6.6</v>
      </c>
      <c r="D90" s="2">
        <v>19</v>
      </c>
      <c r="E90" s="2">
        <v>64</v>
      </c>
      <c r="F90" s="2">
        <v>1215</v>
      </c>
      <c r="G90" s="2">
        <v>3</v>
      </c>
      <c r="H90" s="2">
        <v>4</v>
      </c>
      <c r="I90" s="2">
        <v>4</v>
      </c>
      <c r="J90" s="2">
        <v>0</v>
      </c>
      <c r="K90" s="2">
        <v>5</v>
      </c>
      <c r="L90" s="2">
        <v>15</v>
      </c>
      <c r="M90" s="2">
        <v>28</v>
      </c>
      <c r="N90" s="2">
        <v>75</v>
      </c>
      <c r="O90" s="7">
        <f t="shared" si="20"/>
        <v>3.3684210526315788</v>
      </c>
      <c r="P90" s="7">
        <f t="shared" si="21"/>
        <v>4.7407407407407405</v>
      </c>
      <c r="Q90" s="7">
        <f t="shared" si="14"/>
        <v>0.21052631578947367</v>
      </c>
      <c r="R90" s="7">
        <f t="shared" si="15"/>
        <v>0.29629629629629628</v>
      </c>
      <c r="S90" s="7">
        <f t="shared" si="16"/>
        <v>0.26315789473684209</v>
      </c>
      <c r="T90" s="7">
        <f t="shared" si="17"/>
        <v>0.37037037037037041</v>
      </c>
      <c r="U90" s="7">
        <f t="shared" si="18"/>
        <v>0.78947368421052633</v>
      </c>
      <c r="V90" s="7">
        <f t="shared" si="19"/>
        <v>1.1111111111111112</v>
      </c>
    </row>
    <row r="91" spans="1:22">
      <c r="A91" s="2" t="s">
        <v>372</v>
      </c>
      <c r="B91" s="2" t="s">
        <v>1</v>
      </c>
      <c r="C91" s="3">
        <v>7.6</v>
      </c>
      <c r="D91" s="6">
        <v>23</v>
      </c>
      <c r="E91" s="2">
        <v>62</v>
      </c>
      <c r="F91" s="2">
        <v>1348</v>
      </c>
      <c r="G91" s="2">
        <v>0</v>
      </c>
      <c r="H91" s="2">
        <v>2</v>
      </c>
      <c r="I91" s="2">
        <v>3</v>
      </c>
      <c r="J91" s="2">
        <v>0</v>
      </c>
      <c r="K91" s="2">
        <v>5</v>
      </c>
      <c r="L91" s="2">
        <v>21</v>
      </c>
      <c r="M91" s="2">
        <v>60</v>
      </c>
      <c r="N91" s="2">
        <v>94</v>
      </c>
      <c r="O91" s="7">
        <f t="shared" si="20"/>
        <v>2.6956521739130435</v>
      </c>
      <c r="P91" s="7">
        <f t="shared" si="21"/>
        <v>4.1394658753709201</v>
      </c>
      <c r="Q91" s="7">
        <f t="shared" si="14"/>
        <v>8.6956521739130432E-2</v>
      </c>
      <c r="R91" s="7">
        <f t="shared" si="15"/>
        <v>0.13353115727002968</v>
      </c>
      <c r="S91" s="7">
        <f t="shared" si="16"/>
        <v>0.21739130434782608</v>
      </c>
      <c r="T91" s="7">
        <f t="shared" si="17"/>
        <v>0.33382789317507422</v>
      </c>
      <c r="U91" s="7">
        <f t="shared" si="18"/>
        <v>0.91304347826086951</v>
      </c>
      <c r="V91" s="7">
        <f t="shared" si="19"/>
        <v>1.4020771513353116</v>
      </c>
    </row>
    <row r="92" spans="1:22">
      <c r="A92" s="2" t="s">
        <v>373</v>
      </c>
      <c r="B92" s="2" t="s">
        <v>31</v>
      </c>
      <c r="C92" s="3">
        <v>7.3</v>
      </c>
      <c r="D92" s="2">
        <v>26</v>
      </c>
      <c r="E92" s="2">
        <v>61</v>
      </c>
      <c r="F92" s="2">
        <v>1380</v>
      </c>
      <c r="G92" s="2">
        <v>1</v>
      </c>
      <c r="H92" s="2">
        <v>1</v>
      </c>
      <c r="I92" s="2">
        <v>2</v>
      </c>
      <c r="J92" s="2">
        <v>0</v>
      </c>
      <c r="K92" s="2">
        <v>15</v>
      </c>
      <c r="L92" s="2">
        <v>18</v>
      </c>
      <c r="M92" s="2">
        <v>54</v>
      </c>
      <c r="N92" s="2">
        <v>99</v>
      </c>
      <c r="O92" s="7">
        <f t="shared" si="20"/>
        <v>2.3461538461538463</v>
      </c>
      <c r="P92" s="7">
        <f t="shared" si="21"/>
        <v>3.9782608695652173</v>
      </c>
      <c r="Q92" s="7">
        <f t="shared" si="14"/>
        <v>3.8461538461538464E-2</v>
      </c>
      <c r="R92" s="7">
        <f t="shared" si="15"/>
        <v>6.5217391304347824E-2</v>
      </c>
      <c r="S92" s="7">
        <f t="shared" si="16"/>
        <v>0.57692307692307687</v>
      </c>
      <c r="T92" s="7">
        <f t="shared" si="17"/>
        <v>0.97826086956521741</v>
      </c>
      <c r="U92" s="7">
        <f t="shared" si="18"/>
        <v>0.69230769230769229</v>
      </c>
      <c r="V92" s="7">
        <f t="shared" si="19"/>
        <v>1.1739130434782608</v>
      </c>
    </row>
    <row r="93" spans="1:22">
      <c r="A93" s="2" t="s">
        <v>375</v>
      </c>
      <c r="B93" s="2" t="s">
        <v>19</v>
      </c>
      <c r="C93" s="3">
        <v>5.8</v>
      </c>
      <c r="D93" s="6">
        <v>29</v>
      </c>
      <c r="E93" s="2">
        <v>60</v>
      </c>
      <c r="F93" s="2">
        <v>1986</v>
      </c>
      <c r="G93" s="2">
        <v>0</v>
      </c>
      <c r="H93" s="2">
        <v>0</v>
      </c>
      <c r="I93" s="2">
        <v>10</v>
      </c>
      <c r="J93" s="2">
        <v>0</v>
      </c>
      <c r="K93" s="2">
        <v>1</v>
      </c>
      <c r="L93" s="2">
        <v>7</v>
      </c>
      <c r="M93" s="2">
        <v>103</v>
      </c>
      <c r="N93" s="2">
        <v>121</v>
      </c>
      <c r="O93" s="7">
        <f t="shared" si="20"/>
        <v>2.0689655172413794</v>
      </c>
      <c r="P93" s="7">
        <f t="shared" si="21"/>
        <v>2.7190332326283988</v>
      </c>
      <c r="Q93" s="7">
        <f t="shared" si="14"/>
        <v>0</v>
      </c>
      <c r="R93" s="7">
        <f t="shared" si="15"/>
        <v>0</v>
      </c>
      <c r="S93" s="7">
        <f t="shared" si="16"/>
        <v>3.4482758620689655E-2</v>
      </c>
      <c r="T93" s="7">
        <f t="shared" si="17"/>
        <v>4.5317220543806644E-2</v>
      </c>
      <c r="U93" s="7">
        <f t="shared" si="18"/>
        <v>0.2413793103448276</v>
      </c>
      <c r="V93" s="7">
        <f t="shared" si="19"/>
        <v>0.31722054380664655</v>
      </c>
    </row>
    <row r="94" spans="1:22">
      <c r="A94" s="2" t="s">
        <v>374</v>
      </c>
      <c r="B94" s="2" t="s">
        <v>33</v>
      </c>
      <c r="C94" s="3">
        <v>6.1</v>
      </c>
      <c r="D94" s="2">
        <v>20</v>
      </c>
      <c r="E94" s="2">
        <v>60</v>
      </c>
      <c r="F94" s="2">
        <v>1311</v>
      </c>
      <c r="G94" s="2">
        <v>0</v>
      </c>
      <c r="H94" s="2">
        <v>4</v>
      </c>
      <c r="I94" s="2">
        <v>2</v>
      </c>
      <c r="J94" s="2">
        <v>0</v>
      </c>
      <c r="K94" s="2">
        <v>5</v>
      </c>
      <c r="L94" s="2">
        <v>23</v>
      </c>
      <c r="M94" s="2">
        <v>29</v>
      </c>
      <c r="N94" s="2">
        <v>95</v>
      </c>
      <c r="O94" s="7">
        <f t="shared" si="20"/>
        <v>3</v>
      </c>
      <c r="P94" s="7">
        <f t="shared" si="21"/>
        <v>4.1189931350114417</v>
      </c>
      <c r="Q94" s="7">
        <f t="shared" si="14"/>
        <v>0.2</v>
      </c>
      <c r="R94" s="7">
        <f t="shared" si="15"/>
        <v>0.27459954233409611</v>
      </c>
      <c r="S94" s="7">
        <f t="shared" si="16"/>
        <v>0.25</v>
      </c>
      <c r="T94" s="7">
        <f t="shared" si="17"/>
        <v>0.34324942791762014</v>
      </c>
      <c r="U94" s="7">
        <f t="shared" si="18"/>
        <v>1.1499999999999999</v>
      </c>
      <c r="V94" s="7">
        <f t="shared" si="19"/>
        <v>1.5789473684210527</v>
      </c>
    </row>
    <row r="95" spans="1:22">
      <c r="A95" s="2" t="s">
        <v>380</v>
      </c>
      <c r="B95" s="2" t="s">
        <v>5</v>
      </c>
      <c r="C95" s="3">
        <v>6.2</v>
      </c>
      <c r="D95" s="6">
        <v>25</v>
      </c>
      <c r="E95" s="2">
        <v>59</v>
      </c>
      <c r="F95" s="2">
        <v>1614</v>
      </c>
      <c r="G95" s="2">
        <v>0</v>
      </c>
      <c r="H95" s="2">
        <v>3</v>
      </c>
      <c r="I95" s="2">
        <v>4</v>
      </c>
      <c r="J95" s="2">
        <v>0</v>
      </c>
      <c r="K95" s="2">
        <v>3</v>
      </c>
      <c r="L95" s="2">
        <v>17</v>
      </c>
      <c r="M95" s="2">
        <v>39</v>
      </c>
      <c r="N95" s="2">
        <v>76</v>
      </c>
      <c r="O95" s="7">
        <f t="shared" si="20"/>
        <v>2.36</v>
      </c>
      <c r="P95" s="7">
        <f t="shared" si="21"/>
        <v>3.2899628252788107</v>
      </c>
      <c r="Q95" s="7">
        <f t="shared" si="14"/>
        <v>0.12</v>
      </c>
      <c r="R95" s="7">
        <f t="shared" si="15"/>
        <v>0.16728624535315983</v>
      </c>
      <c r="S95" s="7">
        <f t="shared" si="16"/>
        <v>0.12</v>
      </c>
      <c r="T95" s="7">
        <f t="shared" si="17"/>
        <v>0.16728624535315983</v>
      </c>
      <c r="U95" s="7">
        <f t="shared" si="18"/>
        <v>0.68</v>
      </c>
      <c r="V95" s="7">
        <f t="shared" si="19"/>
        <v>0.94795539033457243</v>
      </c>
    </row>
    <row r="96" spans="1:22">
      <c r="A96" s="2" t="s">
        <v>379</v>
      </c>
      <c r="B96" s="2" t="s">
        <v>25</v>
      </c>
      <c r="C96" s="3">
        <v>7.4</v>
      </c>
      <c r="D96" s="6">
        <v>24</v>
      </c>
      <c r="E96" s="2">
        <v>59</v>
      </c>
      <c r="F96" s="2">
        <v>1478</v>
      </c>
      <c r="G96" s="2">
        <v>1</v>
      </c>
      <c r="H96" s="2">
        <v>1</v>
      </c>
      <c r="I96" s="2">
        <v>1</v>
      </c>
      <c r="J96" s="2">
        <v>0</v>
      </c>
      <c r="K96" s="2">
        <v>4</v>
      </c>
      <c r="L96" s="2">
        <v>12</v>
      </c>
      <c r="M96" s="2">
        <v>31</v>
      </c>
      <c r="N96" s="2">
        <v>87</v>
      </c>
      <c r="O96" s="7">
        <f t="shared" si="20"/>
        <v>2.4583333333333335</v>
      </c>
      <c r="P96" s="7">
        <f t="shared" si="21"/>
        <v>3.5926928281461432</v>
      </c>
      <c r="Q96" s="7">
        <f t="shared" si="14"/>
        <v>4.1666666666666664E-2</v>
      </c>
      <c r="R96" s="7">
        <f t="shared" si="15"/>
        <v>6.0893098782138028E-2</v>
      </c>
      <c r="S96" s="7">
        <f t="shared" si="16"/>
        <v>0.16666666666666666</v>
      </c>
      <c r="T96" s="7">
        <f t="shared" si="17"/>
        <v>0.24357239512855211</v>
      </c>
      <c r="U96" s="7">
        <f t="shared" si="18"/>
        <v>0.5</v>
      </c>
      <c r="V96" s="7">
        <f t="shared" si="19"/>
        <v>0.73071718538565622</v>
      </c>
    </row>
    <row r="97" spans="1:22">
      <c r="A97" s="2" t="s">
        <v>378</v>
      </c>
      <c r="B97" s="2" t="s">
        <v>40</v>
      </c>
      <c r="C97" s="3">
        <v>4.4000000000000004</v>
      </c>
      <c r="D97" s="6">
        <v>28</v>
      </c>
      <c r="E97" s="2">
        <v>59</v>
      </c>
      <c r="F97" s="2">
        <v>1322</v>
      </c>
      <c r="G97" s="2">
        <v>2</v>
      </c>
      <c r="H97" s="2">
        <v>2</v>
      </c>
      <c r="I97" s="2">
        <v>2</v>
      </c>
      <c r="J97" s="2">
        <v>1</v>
      </c>
      <c r="K97" s="2">
        <v>12</v>
      </c>
      <c r="L97" s="2">
        <v>14</v>
      </c>
      <c r="M97" s="2">
        <v>27</v>
      </c>
      <c r="N97" s="2">
        <v>84</v>
      </c>
      <c r="O97" s="7">
        <f t="shared" si="20"/>
        <v>2.1071428571428572</v>
      </c>
      <c r="P97" s="7">
        <f t="shared" si="21"/>
        <v>4.0166414523449321</v>
      </c>
      <c r="Q97" s="7">
        <f t="shared" si="14"/>
        <v>7.1428571428571425E-2</v>
      </c>
      <c r="R97" s="7">
        <f t="shared" si="15"/>
        <v>0.13615733736762481</v>
      </c>
      <c r="S97" s="7">
        <f t="shared" si="16"/>
        <v>0.42857142857142855</v>
      </c>
      <c r="T97" s="7">
        <f t="shared" si="17"/>
        <v>0.81694402420574885</v>
      </c>
      <c r="U97" s="7">
        <f t="shared" si="18"/>
        <v>0.5</v>
      </c>
      <c r="V97" s="7">
        <f t="shared" si="19"/>
        <v>0.95310136157337366</v>
      </c>
    </row>
    <row r="98" spans="1:22">
      <c r="A98" s="2" t="s">
        <v>376</v>
      </c>
      <c r="B98" s="2" t="s">
        <v>35</v>
      </c>
      <c r="C98" s="3">
        <v>10.199999999999999</v>
      </c>
      <c r="D98" s="2">
        <v>13</v>
      </c>
      <c r="E98" s="2">
        <v>59</v>
      </c>
      <c r="F98" s="2">
        <v>1162</v>
      </c>
      <c r="G98" s="2">
        <v>2</v>
      </c>
      <c r="H98" s="2">
        <v>3</v>
      </c>
      <c r="I98" s="2">
        <v>0</v>
      </c>
      <c r="J98" s="2">
        <v>0</v>
      </c>
      <c r="K98" s="2">
        <v>2</v>
      </c>
      <c r="L98" s="2">
        <v>15</v>
      </c>
      <c r="M98" s="2">
        <v>46</v>
      </c>
      <c r="N98" s="2">
        <v>61</v>
      </c>
      <c r="O98" s="7">
        <f t="shared" si="20"/>
        <v>4.5384615384615383</v>
      </c>
      <c r="P98" s="7">
        <f t="shared" si="21"/>
        <v>4.5697074010327023</v>
      </c>
      <c r="Q98" s="7">
        <f t="shared" ref="Q98:Q129" si="22">IF(D98&gt;0, SUM(H98/D98), 0)</f>
        <v>0.23076923076923078</v>
      </c>
      <c r="R98" s="7">
        <f t="shared" ref="R98:R129" si="23">IF(H98&gt;0,SUM((H98/F98)*90),0)</f>
        <v>0.23235800344234081</v>
      </c>
      <c r="S98" s="7">
        <f t="shared" ref="S98:S129" si="24">IF(D98&gt;0, SUM(K98/D98), 0)</f>
        <v>0.15384615384615385</v>
      </c>
      <c r="T98" s="7">
        <f t="shared" ref="T98:T129" si="25">IF(K98&gt;0,SUM((K98/F98)*90),0)</f>
        <v>0.1549053356282272</v>
      </c>
      <c r="U98" s="7">
        <f t="shared" ref="U98:U129" si="26">IF(D98&gt;0, SUM(L98/D98), 0)</f>
        <v>1.1538461538461537</v>
      </c>
      <c r="V98" s="7">
        <f t="shared" ref="V98:V129" si="27">IF(L98&gt;0,SUM((L98/F98)*90),0)</f>
        <v>1.1617900172117039</v>
      </c>
    </row>
    <row r="99" spans="1:22">
      <c r="A99" s="2" t="s">
        <v>377</v>
      </c>
      <c r="B99" s="2" t="s">
        <v>35</v>
      </c>
      <c r="C99" s="3">
        <v>10.6</v>
      </c>
      <c r="D99" s="2">
        <v>10</v>
      </c>
      <c r="E99" s="2">
        <v>59</v>
      </c>
      <c r="F99" s="2">
        <v>800</v>
      </c>
      <c r="G99" s="2">
        <v>3</v>
      </c>
      <c r="H99" s="2">
        <v>5</v>
      </c>
      <c r="I99" s="2">
        <v>0</v>
      </c>
      <c r="J99" s="2">
        <v>0</v>
      </c>
      <c r="K99" s="2">
        <v>17</v>
      </c>
      <c r="L99" s="2">
        <v>22</v>
      </c>
      <c r="M99" s="2">
        <v>2</v>
      </c>
      <c r="N99" s="2">
        <v>23</v>
      </c>
      <c r="O99" s="7">
        <f t="shared" si="20"/>
        <v>5.9</v>
      </c>
      <c r="P99" s="7">
        <f t="shared" si="21"/>
        <v>6.6374999999999993</v>
      </c>
      <c r="Q99" s="7">
        <f t="shared" si="22"/>
        <v>0.5</v>
      </c>
      <c r="R99" s="7">
        <f t="shared" si="23"/>
        <v>0.5625</v>
      </c>
      <c r="S99" s="7">
        <f t="shared" si="24"/>
        <v>1.7</v>
      </c>
      <c r="T99" s="7">
        <f t="shared" si="25"/>
        <v>1.9125000000000001</v>
      </c>
      <c r="U99" s="7">
        <f t="shared" si="26"/>
        <v>2.2000000000000002</v>
      </c>
      <c r="V99" s="7">
        <f t="shared" si="27"/>
        <v>2.4750000000000001</v>
      </c>
    </row>
    <row r="100" spans="1:22">
      <c r="A100" s="2" t="s">
        <v>383</v>
      </c>
      <c r="B100" s="2" t="s">
        <v>29</v>
      </c>
      <c r="C100" s="3">
        <v>8.6999999999999993</v>
      </c>
      <c r="D100" s="6">
        <v>27</v>
      </c>
      <c r="E100" s="2">
        <v>58</v>
      </c>
      <c r="F100" s="2">
        <v>1383</v>
      </c>
      <c r="G100" s="2">
        <v>0</v>
      </c>
      <c r="H100" s="2">
        <v>4</v>
      </c>
      <c r="I100" s="2">
        <v>6</v>
      </c>
      <c r="J100" s="2">
        <v>0</v>
      </c>
      <c r="K100" s="2">
        <v>20</v>
      </c>
      <c r="L100" s="2">
        <v>21</v>
      </c>
      <c r="M100" s="2">
        <v>21</v>
      </c>
      <c r="N100" s="2">
        <v>44</v>
      </c>
      <c r="O100" s="7">
        <f t="shared" si="20"/>
        <v>2.1481481481481484</v>
      </c>
      <c r="P100" s="7">
        <f t="shared" si="21"/>
        <v>3.7744034707158352</v>
      </c>
      <c r="Q100" s="7">
        <f t="shared" si="22"/>
        <v>0.14814814814814814</v>
      </c>
      <c r="R100" s="7">
        <f t="shared" si="23"/>
        <v>0.26030368763557482</v>
      </c>
      <c r="S100" s="7">
        <f t="shared" si="24"/>
        <v>0.7407407407407407</v>
      </c>
      <c r="T100" s="7">
        <f t="shared" si="25"/>
        <v>1.3015184381778742</v>
      </c>
      <c r="U100" s="7">
        <f t="shared" si="26"/>
        <v>0.77777777777777779</v>
      </c>
      <c r="V100" s="7">
        <f t="shared" si="27"/>
        <v>1.3665943600867678</v>
      </c>
    </row>
    <row r="101" spans="1:22">
      <c r="A101" s="2" t="s">
        <v>381</v>
      </c>
      <c r="B101" s="2" t="s">
        <v>9</v>
      </c>
      <c r="C101" s="3">
        <v>6.1</v>
      </c>
      <c r="D101" s="6">
        <v>23</v>
      </c>
      <c r="E101" s="2">
        <v>58</v>
      </c>
      <c r="F101" s="2">
        <v>1117</v>
      </c>
      <c r="G101" s="2">
        <v>0</v>
      </c>
      <c r="H101" s="2">
        <v>4</v>
      </c>
      <c r="I101" s="2">
        <v>3</v>
      </c>
      <c r="J101" s="2">
        <v>0</v>
      </c>
      <c r="K101" s="2">
        <v>26</v>
      </c>
      <c r="L101" s="2">
        <v>26</v>
      </c>
      <c r="M101" s="2">
        <v>55</v>
      </c>
      <c r="N101" s="2">
        <v>47</v>
      </c>
      <c r="O101" s="7">
        <f t="shared" si="20"/>
        <v>2.5217391304347827</v>
      </c>
      <c r="P101" s="7">
        <f t="shared" si="21"/>
        <v>4.6732318710832592</v>
      </c>
      <c r="Q101" s="7">
        <f t="shared" si="22"/>
        <v>0.17391304347826086</v>
      </c>
      <c r="R101" s="7">
        <f t="shared" si="23"/>
        <v>0.32229185317815578</v>
      </c>
      <c r="S101" s="7">
        <f t="shared" si="24"/>
        <v>1.1304347826086956</v>
      </c>
      <c r="T101" s="7">
        <f t="shared" si="25"/>
        <v>2.0948970456580125</v>
      </c>
      <c r="U101" s="7">
        <f t="shared" si="26"/>
        <v>1.1304347826086956</v>
      </c>
      <c r="V101" s="7">
        <f t="shared" si="27"/>
        <v>2.0948970456580125</v>
      </c>
    </row>
    <row r="102" spans="1:22">
      <c r="A102" s="2" t="s">
        <v>382</v>
      </c>
      <c r="B102" s="2" t="s">
        <v>21</v>
      </c>
      <c r="C102" s="3">
        <v>10.5</v>
      </c>
      <c r="D102" s="2">
        <v>13</v>
      </c>
      <c r="E102" s="2">
        <v>58</v>
      </c>
      <c r="F102" s="2">
        <v>1073</v>
      </c>
      <c r="G102" s="2">
        <v>0</v>
      </c>
      <c r="H102" s="2">
        <v>5</v>
      </c>
      <c r="I102" s="2">
        <v>2</v>
      </c>
      <c r="J102" s="2">
        <v>0</v>
      </c>
      <c r="K102" s="2">
        <v>19</v>
      </c>
      <c r="L102" s="2">
        <v>25</v>
      </c>
      <c r="M102" s="2">
        <v>20</v>
      </c>
      <c r="N102" s="2">
        <v>80</v>
      </c>
      <c r="O102" s="7">
        <f t="shared" si="20"/>
        <v>4.4615384615384617</v>
      </c>
      <c r="P102" s="7">
        <f t="shared" si="21"/>
        <v>4.8648648648648649</v>
      </c>
      <c r="Q102" s="7">
        <f t="shared" si="22"/>
        <v>0.38461538461538464</v>
      </c>
      <c r="R102" s="7">
        <f t="shared" si="23"/>
        <v>0.41938490214352281</v>
      </c>
      <c r="S102" s="7">
        <f t="shared" si="24"/>
        <v>1.4615384615384615</v>
      </c>
      <c r="T102" s="7">
        <f t="shared" si="25"/>
        <v>1.5936626281453867</v>
      </c>
      <c r="U102" s="7">
        <f t="shared" si="26"/>
        <v>1.9230769230769231</v>
      </c>
      <c r="V102" s="7">
        <f t="shared" si="27"/>
        <v>2.096924510717614</v>
      </c>
    </row>
    <row r="103" spans="1:22">
      <c r="A103" s="2" t="s">
        <v>384</v>
      </c>
      <c r="B103" s="2" t="s">
        <v>13</v>
      </c>
      <c r="C103" s="3">
        <v>5.0999999999999996</v>
      </c>
      <c r="D103" s="6">
        <v>26</v>
      </c>
      <c r="E103" s="2">
        <v>57</v>
      </c>
      <c r="F103" s="2">
        <v>2140</v>
      </c>
      <c r="G103" s="2">
        <v>1</v>
      </c>
      <c r="H103" s="2">
        <v>0</v>
      </c>
      <c r="I103" s="2">
        <v>8</v>
      </c>
      <c r="J103" s="2">
        <v>1</v>
      </c>
      <c r="K103" s="2">
        <v>3</v>
      </c>
      <c r="L103" s="2">
        <v>13</v>
      </c>
      <c r="M103" s="2">
        <v>66</v>
      </c>
      <c r="N103" s="2">
        <v>101</v>
      </c>
      <c r="O103" s="7">
        <f t="shared" si="20"/>
        <v>2.1923076923076925</v>
      </c>
      <c r="P103" s="7">
        <f t="shared" si="21"/>
        <v>2.3971962616822431</v>
      </c>
      <c r="Q103" s="7">
        <f t="shared" si="22"/>
        <v>0</v>
      </c>
      <c r="R103" s="7">
        <f t="shared" si="23"/>
        <v>0</v>
      </c>
      <c r="S103" s="7">
        <f t="shared" si="24"/>
        <v>0.11538461538461539</v>
      </c>
      <c r="T103" s="7">
        <f t="shared" si="25"/>
        <v>0.12616822429906541</v>
      </c>
      <c r="U103" s="7">
        <f t="shared" si="26"/>
        <v>0.5</v>
      </c>
      <c r="V103" s="7">
        <f t="shared" si="27"/>
        <v>0.54672897196261683</v>
      </c>
    </row>
    <row r="104" spans="1:22">
      <c r="A104" s="2" t="s">
        <v>385</v>
      </c>
      <c r="B104" s="2" t="s">
        <v>9</v>
      </c>
      <c r="C104" s="3">
        <v>6.7</v>
      </c>
      <c r="D104" s="6">
        <v>25</v>
      </c>
      <c r="E104" s="2">
        <v>56</v>
      </c>
      <c r="F104" s="2">
        <v>1591</v>
      </c>
      <c r="G104" s="2">
        <v>0</v>
      </c>
      <c r="H104" s="2">
        <v>1</v>
      </c>
      <c r="I104" s="2">
        <v>3</v>
      </c>
      <c r="J104" s="2">
        <v>1</v>
      </c>
      <c r="K104" s="2">
        <v>16</v>
      </c>
      <c r="L104" s="2">
        <v>16</v>
      </c>
      <c r="M104" s="2">
        <v>38</v>
      </c>
      <c r="N104" s="2">
        <v>106</v>
      </c>
      <c r="O104" s="7">
        <f t="shared" si="20"/>
        <v>2.2400000000000002</v>
      </c>
      <c r="P104" s="7">
        <f t="shared" si="21"/>
        <v>3.16781898177247</v>
      </c>
      <c r="Q104" s="7">
        <f t="shared" si="22"/>
        <v>0.04</v>
      </c>
      <c r="R104" s="7">
        <f t="shared" si="23"/>
        <v>5.6568196103079824E-2</v>
      </c>
      <c r="S104" s="7">
        <f t="shared" si="24"/>
        <v>0.64</v>
      </c>
      <c r="T104" s="7">
        <f t="shared" si="25"/>
        <v>0.90509113764927718</v>
      </c>
      <c r="U104" s="7">
        <f t="shared" si="26"/>
        <v>0.64</v>
      </c>
      <c r="V104" s="7">
        <f t="shared" si="27"/>
        <v>0.90509113764927718</v>
      </c>
    </row>
    <row r="105" spans="1:22">
      <c r="A105" s="2" t="s">
        <v>386</v>
      </c>
      <c r="B105" s="2" t="s">
        <v>29</v>
      </c>
      <c r="C105" s="3">
        <v>6</v>
      </c>
      <c r="D105" s="2">
        <v>21</v>
      </c>
      <c r="E105" s="2">
        <v>56</v>
      </c>
      <c r="F105" s="2">
        <v>1502</v>
      </c>
      <c r="G105" s="2">
        <v>0</v>
      </c>
      <c r="H105" s="2">
        <v>1</v>
      </c>
      <c r="I105" s="2">
        <v>0</v>
      </c>
      <c r="J105" s="2">
        <v>0</v>
      </c>
      <c r="K105" s="2">
        <v>6</v>
      </c>
      <c r="L105" s="2">
        <v>12</v>
      </c>
      <c r="M105" s="2">
        <v>24</v>
      </c>
      <c r="N105" s="2">
        <v>76</v>
      </c>
      <c r="O105" s="7">
        <f t="shared" si="20"/>
        <v>2.6666666666666665</v>
      </c>
      <c r="P105" s="7">
        <f t="shared" si="21"/>
        <v>3.3555259653794942</v>
      </c>
      <c r="Q105" s="7">
        <f t="shared" si="22"/>
        <v>4.7619047619047616E-2</v>
      </c>
      <c r="R105" s="7">
        <f t="shared" si="23"/>
        <v>5.9920106524633823E-2</v>
      </c>
      <c r="S105" s="7">
        <f t="shared" si="24"/>
        <v>0.2857142857142857</v>
      </c>
      <c r="T105" s="7">
        <f t="shared" si="25"/>
        <v>0.35952063914780291</v>
      </c>
      <c r="U105" s="7">
        <f t="shared" si="26"/>
        <v>0.5714285714285714</v>
      </c>
      <c r="V105" s="7">
        <f t="shared" si="27"/>
        <v>0.71904127829560582</v>
      </c>
    </row>
    <row r="106" spans="1:22">
      <c r="A106" s="2" t="s">
        <v>387</v>
      </c>
      <c r="B106" s="2" t="s">
        <v>29</v>
      </c>
      <c r="C106" s="3">
        <v>4.8</v>
      </c>
      <c r="D106" s="2">
        <v>21</v>
      </c>
      <c r="E106" s="2">
        <v>56</v>
      </c>
      <c r="F106" s="2">
        <v>1409</v>
      </c>
      <c r="G106" s="2">
        <v>0</v>
      </c>
      <c r="H106" s="2">
        <v>2</v>
      </c>
      <c r="I106" s="2">
        <v>4</v>
      </c>
      <c r="J106" s="2">
        <v>0</v>
      </c>
      <c r="K106" s="2">
        <v>2</v>
      </c>
      <c r="L106" s="2">
        <v>4</v>
      </c>
      <c r="M106" s="2">
        <v>83</v>
      </c>
      <c r="N106" s="2">
        <v>91</v>
      </c>
      <c r="O106" s="7">
        <f t="shared" si="20"/>
        <v>2.6666666666666665</v>
      </c>
      <c r="P106" s="7">
        <f t="shared" si="21"/>
        <v>3.5770049680624556</v>
      </c>
      <c r="Q106" s="7">
        <f t="shared" si="22"/>
        <v>9.5238095238095233E-2</v>
      </c>
      <c r="R106" s="7">
        <f t="shared" si="23"/>
        <v>0.127750177430802</v>
      </c>
      <c r="S106" s="7">
        <f t="shared" si="24"/>
        <v>9.5238095238095233E-2</v>
      </c>
      <c r="T106" s="7">
        <f t="shared" si="25"/>
        <v>0.127750177430802</v>
      </c>
      <c r="U106" s="7">
        <f t="shared" si="26"/>
        <v>0.19047619047619047</v>
      </c>
      <c r="V106" s="7">
        <f t="shared" si="27"/>
        <v>0.255500354861604</v>
      </c>
    </row>
    <row r="107" spans="1:22">
      <c r="A107" s="2" t="s">
        <v>389</v>
      </c>
      <c r="B107" s="2" t="s">
        <v>27</v>
      </c>
      <c r="C107" s="3">
        <v>6.4</v>
      </c>
      <c r="D107" s="2">
        <v>21</v>
      </c>
      <c r="E107" s="2">
        <v>55</v>
      </c>
      <c r="F107" s="2">
        <v>1439</v>
      </c>
      <c r="G107" s="2">
        <v>3</v>
      </c>
      <c r="H107" s="2">
        <v>1</v>
      </c>
      <c r="I107" s="2">
        <v>6</v>
      </c>
      <c r="J107" s="2">
        <v>0</v>
      </c>
      <c r="K107" s="2">
        <v>5</v>
      </c>
      <c r="L107" s="2">
        <v>8</v>
      </c>
      <c r="M107" s="2">
        <v>40</v>
      </c>
      <c r="N107" s="2">
        <v>83</v>
      </c>
      <c r="O107" s="7">
        <f t="shared" si="20"/>
        <v>2.6190476190476191</v>
      </c>
      <c r="P107" s="7">
        <f t="shared" si="21"/>
        <v>3.4398888116747739</v>
      </c>
      <c r="Q107" s="7">
        <f t="shared" si="22"/>
        <v>4.7619047619047616E-2</v>
      </c>
      <c r="R107" s="7">
        <f t="shared" si="23"/>
        <v>6.2543432939541344E-2</v>
      </c>
      <c r="S107" s="7">
        <f t="shared" si="24"/>
        <v>0.23809523809523808</v>
      </c>
      <c r="T107" s="7">
        <f t="shared" si="25"/>
        <v>0.31271716469770672</v>
      </c>
      <c r="U107" s="7">
        <f t="shared" si="26"/>
        <v>0.38095238095238093</v>
      </c>
      <c r="V107" s="7">
        <f t="shared" si="27"/>
        <v>0.50034746351633075</v>
      </c>
    </row>
    <row r="108" spans="1:22">
      <c r="A108" s="2" t="s">
        <v>388</v>
      </c>
      <c r="B108" s="2" t="s">
        <v>15</v>
      </c>
      <c r="C108" s="3">
        <v>6.6</v>
      </c>
      <c r="D108" s="2">
        <v>22</v>
      </c>
      <c r="E108" s="2">
        <v>55</v>
      </c>
      <c r="F108" s="2">
        <v>1039</v>
      </c>
      <c r="G108" s="2">
        <v>0</v>
      </c>
      <c r="H108" s="2">
        <v>3</v>
      </c>
      <c r="I108" s="2">
        <v>1</v>
      </c>
      <c r="J108" s="2">
        <v>0</v>
      </c>
      <c r="K108" s="2">
        <v>13</v>
      </c>
      <c r="L108" s="2">
        <v>16</v>
      </c>
      <c r="M108" s="2">
        <v>42</v>
      </c>
      <c r="N108" s="2">
        <v>78</v>
      </c>
      <c r="O108" s="7">
        <f t="shared" si="20"/>
        <v>2.5</v>
      </c>
      <c r="P108" s="7">
        <f t="shared" si="21"/>
        <v>4.7641963426371507</v>
      </c>
      <c r="Q108" s="7">
        <f t="shared" si="22"/>
        <v>0.13636363636363635</v>
      </c>
      <c r="R108" s="7">
        <f t="shared" si="23"/>
        <v>0.25986525505293551</v>
      </c>
      <c r="S108" s="7">
        <f t="shared" si="24"/>
        <v>0.59090909090909094</v>
      </c>
      <c r="T108" s="7">
        <f t="shared" si="25"/>
        <v>1.1260827718960538</v>
      </c>
      <c r="U108" s="7">
        <f t="shared" si="26"/>
        <v>0.72727272727272729</v>
      </c>
      <c r="V108" s="7">
        <f t="shared" si="27"/>
        <v>1.3859480269489894</v>
      </c>
    </row>
    <row r="109" spans="1:22">
      <c r="A109" s="2" t="s">
        <v>282</v>
      </c>
      <c r="B109" s="2" t="s">
        <v>37</v>
      </c>
      <c r="C109" s="3">
        <v>9</v>
      </c>
      <c r="D109" s="2">
        <v>18</v>
      </c>
      <c r="E109" s="2">
        <v>54</v>
      </c>
      <c r="F109" s="2">
        <v>917</v>
      </c>
      <c r="G109" s="2">
        <v>1</v>
      </c>
      <c r="H109" s="2">
        <v>4</v>
      </c>
      <c r="I109" s="2">
        <v>3</v>
      </c>
      <c r="J109" s="2">
        <v>0</v>
      </c>
      <c r="K109" s="2">
        <v>21</v>
      </c>
      <c r="L109" s="2">
        <v>13</v>
      </c>
      <c r="M109" s="2">
        <v>56</v>
      </c>
      <c r="N109" s="2">
        <v>60</v>
      </c>
      <c r="O109" s="7">
        <f t="shared" si="20"/>
        <v>3</v>
      </c>
      <c r="P109" s="7">
        <f t="shared" si="21"/>
        <v>5.2998909487459107</v>
      </c>
      <c r="Q109" s="7">
        <f t="shared" si="22"/>
        <v>0.22222222222222221</v>
      </c>
      <c r="R109" s="7">
        <f t="shared" si="23"/>
        <v>0.3925845147219193</v>
      </c>
      <c r="S109" s="7">
        <f t="shared" si="24"/>
        <v>1.1666666666666667</v>
      </c>
      <c r="T109" s="7">
        <f t="shared" si="25"/>
        <v>2.0610687022900764</v>
      </c>
      <c r="U109" s="7">
        <f t="shared" si="26"/>
        <v>0.72222222222222221</v>
      </c>
      <c r="V109" s="7">
        <f t="shared" si="27"/>
        <v>1.2758996728462377</v>
      </c>
    </row>
    <row r="110" spans="1:22">
      <c r="A110" s="2" t="s">
        <v>391</v>
      </c>
      <c r="B110" s="2" t="s">
        <v>7</v>
      </c>
      <c r="C110" s="3">
        <v>7.5</v>
      </c>
      <c r="D110" s="6">
        <v>26</v>
      </c>
      <c r="E110" s="2">
        <v>53</v>
      </c>
      <c r="F110" s="2">
        <v>1018</v>
      </c>
      <c r="G110" s="2">
        <v>1</v>
      </c>
      <c r="H110" s="2">
        <v>2</v>
      </c>
      <c r="I110" s="2">
        <v>1</v>
      </c>
      <c r="J110" s="2">
        <v>0</v>
      </c>
      <c r="K110" s="2">
        <v>7</v>
      </c>
      <c r="L110" s="2">
        <v>12</v>
      </c>
      <c r="M110" s="2">
        <v>35</v>
      </c>
      <c r="N110" s="2">
        <v>48</v>
      </c>
      <c r="O110" s="7">
        <f t="shared" si="20"/>
        <v>2.0384615384615383</v>
      </c>
      <c r="P110" s="7">
        <f t="shared" si="21"/>
        <v>4.6856581532416506</v>
      </c>
      <c r="Q110" s="7">
        <f t="shared" si="22"/>
        <v>7.6923076923076927E-2</v>
      </c>
      <c r="R110" s="7">
        <f t="shared" si="23"/>
        <v>0.17681728880157169</v>
      </c>
      <c r="S110" s="7">
        <f t="shared" si="24"/>
        <v>0.26923076923076922</v>
      </c>
      <c r="T110" s="7">
        <f t="shared" si="25"/>
        <v>0.61886051080550097</v>
      </c>
      <c r="U110" s="7">
        <f t="shared" si="26"/>
        <v>0.46153846153846156</v>
      </c>
      <c r="V110" s="7">
        <f t="shared" si="27"/>
        <v>1.0609037328094302</v>
      </c>
    </row>
    <row r="111" spans="1:22">
      <c r="A111" s="2" t="s">
        <v>390</v>
      </c>
      <c r="B111" s="2" t="s">
        <v>11</v>
      </c>
      <c r="C111" s="3">
        <v>5.2</v>
      </c>
      <c r="D111" s="2">
        <v>11</v>
      </c>
      <c r="E111" s="2">
        <v>53</v>
      </c>
      <c r="F111" s="2">
        <v>990</v>
      </c>
      <c r="G111" s="2">
        <v>2</v>
      </c>
      <c r="H111" s="2">
        <v>0</v>
      </c>
      <c r="I111" s="2">
        <v>0</v>
      </c>
      <c r="J111" s="2">
        <v>0</v>
      </c>
      <c r="K111" s="2">
        <v>0</v>
      </c>
      <c r="L111" s="2">
        <v>1</v>
      </c>
      <c r="M111" s="2">
        <v>107</v>
      </c>
      <c r="N111" s="2">
        <v>54</v>
      </c>
      <c r="O111" s="7">
        <f t="shared" si="20"/>
        <v>4.8181818181818183</v>
      </c>
      <c r="P111" s="7">
        <f t="shared" si="21"/>
        <v>4.8181818181818183</v>
      </c>
      <c r="Q111" s="7">
        <f t="shared" si="22"/>
        <v>0</v>
      </c>
      <c r="R111" s="7">
        <f t="shared" si="23"/>
        <v>0</v>
      </c>
      <c r="S111" s="7">
        <f t="shared" si="24"/>
        <v>0</v>
      </c>
      <c r="T111" s="7">
        <f t="shared" si="25"/>
        <v>0</v>
      </c>
      <c r="U111" s="7">
        <f t="shared" si="26"/>
        <v>9.0909090909090912E-2</v>
      </c>
      <c r="V111" s="7">
        <f t="shared" si="27"/>
        <v>9.0909090909090912E-2</v>
      </c>
    </row>
    <row r="112" spans="1:22">
      <c r="A112" s="2" t="s">
        <v>392</v>
      </c>
      <c r="B112" s="2" t="s">
        <v>27</v>
      </c>
      <c r="C112" s="3">
        <v>5.6</v>
      </c>
      <c r="D112" s="6">
        <v>26</v>
      </c>
      <c r="E112" s="2">
        <v>52</v>
      </c>
      <c r="F112" s="2">
        <v>1333</v>
      </c>
      <c r="G112" s="2">
        <v>1</v>
      </c>
      <c r="H112" s="2">
        <v>2</v>
      </c>
      <c r="I112" s="2">
        <v>2</v>
      </c>
      <c r="J112" s="2">
        <v>0</v>
      </c>
      <c r="K112" s="2">
        <v>1</v>
      </c>
      <c r="L112" s="2">
        <v>10</v>
      </c>
      <c r="M112" s="2">
        <v>35</v>
      </c>
      <c r="N112" s="2">
        <v>49</v>
      </c>
      <c r="O112" s="7">
        <f t="shared" si="20"/>
        <v>2</v>
      </c>
      <c r="P112" s="7">
        <f t="shared" si="21"/>
        <v>3.5108777194298577</v>
      </c>
      <c r="Q112" s="7">
        <f t="shared" si="22"/>
        <v>7.6923076923076927E-2</v>
      </c>
      <c r="R112" s="7">
        <f t="shared" si="23"/>
        <v>0.13503375843960991</v>
      </c>
      <c r="S112" s="7">
        <f t="shared" si="24"/>
        <v>3.8461538461538464E-2</v>
      </c>
      <c r="T112" s="7">
        <f t="shared" si="25"/>
        <v>6.7516879219804954E-2</v>
      </c>
      <c r="U112" s="7">
        <f t="shared" si="26"/>
        <v>0.38461538461538464</v>
      </c>
      <c r="V112" s="7">
        <f t="shared" si="27"/>
        <v>0.67516879219804948</v>
      </c>
    </row>
    <row r="113" spans="1:22">
      <c r="A113" s="2" t="s">
        <v>394</v>
      </c>
      <c r="B113" s="2" t="s">
        <v>23</v>
      </c>
      <c r="C113" s="3">
        <v>6.6</v>
      </c>
      <c r="D113" s="2">
        <v>21</v>
      </c>
      <c r="E113" s="2">
        <v>51</v>
      </c>
      <c r="F113" s="2">
        <v>1128</v>
      </c>
      <c r="G113" s="2">
        <v>0</v>
      </c>
      <c r="H113" s="2">
        <v>2</v>
      </c>
      <c r="I113" s="2">
        <v>0</v>
      </c>
      <c r="J113" s="2">
        <v>0</v>
      </c>
      <c r="K113" s="2">
        <v>3</v>
      </c>
      <c r="L113" s="2">
        <v>10</v>
      </c>
      <c r="M113" s="2">
        <v>31</v>
      </c>
      <c r="N113" s="2">
        <v>101</v>
      </c>
      <c r="O113" s="7">
        <f t="shared" si="20"/>
        <v>2.4285714285714284</v>
      </c>
      <c r="P113" s="7">
        <f t="shared" si="21"/>
        <v>4.0691489361702127</v>
      </c>
      <c r="Q113" s="7">
        <f t="shared" si="22"/>
        <v>9.5238095238095233E-2</v>
      </c>
      <c r="R113" s="7">
        <f t="shared" si="23"/>
        <v>0.15957446808510639</v>
      </c>
      <c r="S113" s="7">
        <f t="shared" si="24"/>
        <v>0.14285714285714285</v>
      </c>
      <c r="T113" s="7">
        <f t="shared" si="25"/>
        <v>0.23936170212765956</v>
      </c>
      <c r="U113" s="7">
        <f t="shared" si="26"/>
        <v>0.47619047619047616</v>
      </c>
      <c r="V113" s="7">
        <f t="shared" si="27"/>
        <v>0.79787234042553201</v>
      </c>
    </row>
    <row r="114" spans="1:22">
      <c r="A114" s="2" t="s">
        <v>393</v>
      </c>
      <c r="B114" s="2" t="s">
        <v>35</v>
      </c>
      <c r="C114" s="3">
        <v>6.1</v>
      </c>
      <c r="D114" s="2">
        <v>16</v>
      </c>
      <c r="E114" s="2">
        <v>51</v>
      </c>
      <c r="F114" s="2">
        <v>698</v>
      </c>
      <c r="G114" s="2">
        <v>2</v>
      </c>
      <c r="H114" s="2">
        <v>4</v>
      </c>
      <c r="I114" s="2">
        <v>1</v>
      </c>
      <c r="J114" s="2">
        <v>0</v>
      </c>
      <c r="K114" s="2">
        <v>8</v>
      </c>
      <c r="L114" s="2">
        <v>12</v>
      </c>
      <c r="M114" s="2">
        <v>7</v>
      </c>
      <c r="N114" s="2">
        <v>33</v>
      </c>
      <c r="O114" s="7">
        <f t="shared" si="20"/>
        <v>3.1875</v>
      </c>
      <c r="P114" s="7">
        <f t="shared" si="21"/>
        <v>6.5759312320916914</v>
      </c>
      <c r="Q114" s="7">
        <f t="shared" si="22"/>
        <v>0.25</v>
      </c>
      <c r="R114" s="7">
        <f t="shared" si="23"/>
        <v>0.51575931232091687</v>
      </c>
      <c r="S114" s="7">
        <f t="shared" si="24"/>
        <v>0.5</v>
      </c>
      <c r="T114" s="7">
        <f t="shared" si="25"/>
        <v>1.0315186246418337</v>
      </c>
      <c r="U114" s="7">
        <f t="shared" si="26"/>
        <v>0.75</v>
      </c>
      <c r="V114" s="7">
        <f t="shared" si="27"/>
        <v>1.5472779369627507</v>
      </c>
    </row>
    <row r="115" spans="1:22">
      <c r="A115" s="2" t="s">
        <v>395</v>
      </c>
      <c r="B115" s="2" t="s">
        <v>29</v>
      </c>
      <c r="C115" s="3">
        <v>6.2</v>
      </c>
      <c r="D115" s="2">
        <v>18</v>
      </c>
      <c r="E115" s="2">
        <v>50</v>
      </c>
      <c r="F115" s="2">
        <v>738</v>
      </c>
      <c r="G115" s="2">
        <v>2</v>
      </c>
      <c r="H115" s="2">
        <v>2</v>
      </c>
      <c r="I115" s="2">
        <v>0</v>
      </c>
      <c r="J115" s="2">
        <v>0</v>
      </c>
      <c r="K115" s="2">
        <v>0</v>
      </c>
      <c r="L115" s="2">
        <v>6</v>
      </c>
      <c r="M115" s="2">
        <v>19</v>
      </c>
      <c r="N115" s="2">
        <v>23</v>
      </c>
      <c r="O115" s="7">
        <f t="shared" si="20"/>
        <v>2.7777777777777777</v>
      </c>
      <c r="P115" s="7">
        <f t="shared" si="21"/>
        <v>6.0975609756097553</v>
      </c>
      <c r="Q115" s="7">
        <f t="shared" si="22"/>
        <v>0.1111111111111111</v>
      </c>
      <c r="R115" s="7">
        <f t="shared" si="23"/>
        <v>0.24390243902439024</v>
      </c>
      <c r="S115" s="7">
        <f t="shared" si="24"/>
        <v>0</v>
      </c>
      <c r="T115" s="7">
        <f t="shared" si="25"/>
        <v>0</v>
      </c>
      <c r="U115" s="7">
        <f t="shared" si="26"/>
        <v>0.33333333333333331</v>
      </c>
      <c r="V115" s="7">
        <f t="shared" si="27"/>
        <v>0.73170731707317083</v>
      </c>
    </row>
    <row r="116" spans="1:22">
      <c r="A116" s="2" t="s">
        <v>397</v>
      </c>
      <c r="B116" s="2" t="s">
        <v>19</v>
      </c>
      <c r="C116" s="3">
        <v>5</v>
      </c>
      <c r="D116" s="2">
        <v>18</v>
      </c>
      <c r="E116" s="2">
        <v>49</v>
      </c>
      <c r="F116" s="2">
        <v>1289</v>
      </c>
      <c r="G116" s="2">
        <v>1</v>
      </c>
      <c r="H116" s="2">
        <v>2</v>
      </c>
      <c r="I116" s="2">
        <v>2</v>
      </c>
      <c r="J116" s="2">
        <v>1</v>
      </c>
      <c r="K116" s="2">
        <v>1</v>
      </c>
      <c r="L116" s="2">
        <v>10</v>
      </c>
      <c r="M116" s="2">
        <v>44</v>
      </c>
      <c r="N116" s="2">
        <v>76</v>
      </c>
      <c r="O116" s="7">
        <f t="shared" si="20"/>
        <v>2.7222222222222223</v>
      </c>
      <c r="P116" s="7">
        <f t="shared" si="21"/>
        <v>3.4212567882079132</v>
      </c>
      <c r="Q116" s="7">
        <f t="shared" si="22"/>
        <v>0.1111111111111111</v>
      </c>
      <c r="R116" s="7">
        <f t="shared" si="23"/>
        <v>0.13964313421256788</v>
      </c>
      <c r="S116" s="7">
        <f t="shared" si="24"/>
        <v>5.5555555555555552E-2</v>
      </c>
      <c r="T116" s="7">
        <f t="shared" si="25"/>
        <v>6.9821567106283941E-2</v>
      </c>
      <c r="U116" s="7">
        <f t="shared" si="26"/>
        <v>0.55555555555555558</v>
      </c>
      <c r="V116" s="7">
        <f t="shared" si="27"/>
        <v>0.69821567106283944</v>
      </c>
    </row>
    <row r="117" spans="1:22">
      <c r="A117" s="2" t="s">
        <v>396</v>
      </c>
      <c r="B117" s="2" t="s">
        <v>19</v>
      </c>
      <c r="C117" s="3">
        <v>6.8</v>
      </c>
      <c r="D117" s="2">
        <v>20</v>
      </c>
      <c r="E117" s="2">
        <v>49</v>
      </c>
      <c r="F117" s="2">
        <v>1015</v>
      </c>
      <c r="G117" s="2">
        <v>2</v>
      </c>
      <c r="H117" s="2">
        <v>1</v>
      </c>
      <c r="I117" s="2">
        <v>3</v>
      </c>
      <c r="J117" s="2">
        <v>0</v>
      </c>
      <c r="K117" s="2">
        <v>14</v>
      </c>
      <c r="L117" s="2">
        <v>9</v>
      </c>
      <c r="M117" s="2">
        <v>14</v>
      </c>
      <c r="N117" s="2">
        <v>82</v>
      </c>
      <c r="O117" s="7">
        <f t="shared" si="20"/>
        <v>2.4500000000000002</v>
      </c>
      <c r="P117" s="7">
        <f t="shared" si="21"/>
        <v>4.3448275862068968</v>
      </c>
      <c r="Q117" s="7">
        <f t="shared" si="22"/>
        <v>0.05</v>
      </c>
      <c r="R117" s="7">
        <f t="shared" si="23"/>
        <v>8.8669950738916245E-2</v>
      </c>
      <c r="S117" s="7">
        <f t="shared" si="24"/>
        <v>0.7</v>
      </c>
      <c r="T117" s="7">
        <f t="shared" si="25"/>
        <v>1.2413793103448276</v>
      </c>
      <c r="U117" s="7">
        <f t="shared" si="26"/>
        <v>0.45</v>
      </c>
      <c r="V117" s="7">
        <f t="shared" si="27"/>
        <v>0.79802955665024633</v>
      </c>
    </row>
    <row r="118" spans="1:22">
      <c r="A118" s="2" t="s">
        <v>96</v>
      </c>
      <c r="B118" s="2" t="s">
        <v>19</v>
      </c>
      <c r="C118" s="3">
        <v>5.5</v>
      </c>
      <c r="D118" s="2">
        <v>16</v>
      </c>
      <c r="E118" s="2">
        <v>48</v>
      </c>
      <c r="F118" s="2">
        <v>831</v>
      </c>
      <c r="G118" s="2">
        <v>2</v>
      </c>
      <c r="H118" s="2">
        <v>1</v>
      </c>
      <c r="I118" s="2">
        <v>1</v>
      </c>
      <c r="J118" s="2">
        <v>0</v>
      </c>
      <c r="K118" s="2">
        <v>3</v>
      </c>
      <c r="L118" s="2">
        <v>6</v>
      </c>
      <c r="M118" s="2">
        <v>47</v>
      </c>
      <c r="N118" s="2">
        <v>51</v>
      </c>
      <c r="O118" s="7">
        <f t="shared" si="20"/>
        <v>3</v>
      </c>
      <c r="P118" s="7">
        <f t="shared" si="21"/>
        <v>5.1985559566787005</v>
      </c>
      <c r="Q118" s="7">
        <f t="shared" si="22"/>
        <v>6.25E-2</v>
      </c>
      <c r="R118" s="7">
        <f t="shared" si="23"/>
        <v>0.10830324909747292</v>
      </c>
      <c r="S118" s="7">
        <f t="shared" si="24"/>
        <v>0.1875</v>
      </c>
      <c r="T118" s="7">
        <f t="shared" si="25"/>
        <v>0.32490974729241878</v>
      </c>
      <c r="U118" s="7">
        <f t="shared" si="26"/>
        <v>0.375</v>
      </c>
      <c r="V118" s="7">
        <f t="shared" si="27"/>
        <v>0.64981949458483756</v>
      </c>
    </row>
    <row r="119" spans="1:22">
      <c r="A119" s="2" t="s">
        <v>151</v>
      </c>
      <c r="B119" s="2" t="s">
        <v>23</v>
      </c>
      <c r="C119" s="3">
        <v>9.6</v>
      </c>
      <c r="D119" s="2">
        <v>18</v>
      </c>
      <c r="E119" s="2">
        <v>46</v>
      </c>
      <c r="F119" s="2">
        <v>1308</v>
      </c>
      <c r="G119" s="2">
        <v>0</v>
      </c>
      <c r="H119" s="2">
        <v>0</v>
      </c>
      <c r="I119" s="2">
        <v>6</v>
      </c>
      <c r="J119" s="2">
        <v>0</v>
      </c>
      <c r="K119" s="2">
        <v>1</v>
      </c>
      <c r="L119" s="2">
        <v>6</v>
      </c>
      <c r="M119" s="2">
        <v>79</v>
      </c>
      <c r="N119" s="2">
        <v>99</v>
      </c>
      <c r="O119" s="7">
        <f t="shared" si="20"/>
        <v>2.5555555555555554</v>
      </c>
      <c r="P119" s="7">
        <f t="shared" si="21"/>
        <v>3.165137614678899</v>
      </c>
      <c r="Q119" s="7">
        <f t="shared" si="22"/>
        <v>0</v>
      </c>
      <c r="R119" s="7">
        <f t="shared" si="23"/>
        <v>0</v>
      </c>
      <c r="S119" s="7">
        <f t="shared" si="24"/>
        <v>5.5555555555555552E-2</v>
      </c>
      <c r="T119" s="7">
        <f t="shared" si="25"/>
        <v>6.8807339449541288E-2</v>
      </c>
      <c r="U119" s="7">
        <f t="shared" si="26"/>
        <v>0.33333333333333331</v>
      </c>
      <c r="V119" s="7">
        <f t="shared" si="27"/>
        <v>0.41284403669724773</v>
      </c>
    </row>
    <row r="120" spans="1:22">
      <c r="A120" s="2" t="s">
        <v>398</v>
      </c>
      <c r="B120" s="2" t="s">
        <v>5</v>
      </c>
      <c r="C120" s="3">
        <v>4.9000000000000004</v>
      </c>
      <c r="D120" s="2">
        <v>22</v>
      </c>
      <c r="E120" s="2">
        <v>46</v>
      </c>
      <c r="F120" s="2">
        <v>1116</v>
      </c>
      <c r="G120" s="2">
        <v>0</v>
      </c>
      <c r="H120" s="2">
        <v>1</v>
      </c>
      <c r="I120" s="2">
        <v>1</v>
      </c>
      <c r="J120" s="2">
        <v>0</v>
      </c>
      <c r="K120" s="2">
        <v>3</v>
      </c>
      <c r="L120" s="2">
        <v>11</v>
      </c>
      <c r="M120" s="2">
        <v>20</v>
      </c>
      <c r="N120" s="2">
        <v>58</v>
      </c>
      <c r="O120" s="7">
        <f t="shared" si="20"/>
        <v>2.0909090909090908</v>
      </c>
      <c r="P120" s="7">
        <f t="shared" si="21"/>
        <v>3.709677419354839</v>
      </c>
      <c r="Q120" s="7">
        <f t="shared" si="22"/>
        <v>4.5454545454545456E-2</v>
      </c>
      <c r="R120" s="7">
        <f t="shared" si="23"/>
        <v>8.0645161290322578E-2</v>
      </c>
      <c r="S120" s="7">
        <f t="shared" si="24"/>
        <v>0.13636363636363635</v>
      </c>
      <c r="T120" s="7">
        <f t="shared" si="25"/>
        <v>0.24193548387096775</v>
      </c>
      <c r="U120" s="7">
        <f t="shared" si="26"/>
        <v>0.5</v>
      </c>
      <c r="V120" s="7">
        <f t="shared" si="27"/>
        <v>0.88709677419354838</v>
      </c>
    </row>
    <row r="121" spans="1:22">
      <c r="A121" s="2" t="s">
        <v>399</v>
      </c>
      <c r="B121" s="2" t="s">
        <v>5</v>
      </c>
      <c r="C121" s="3">
        <v>7.2</v>
      </c>
      <c r="D121" s="2">
        <v>13</v>
      </c>
      <c r="E121" s="2">
        <v>46</v>
      </c>
      <c r="F121" s="2">
        <v>947</v>
      </c>
      <c r="G121" s="2">
        <v>0</v>
      </c>
      <c r="H121" s="2">
        <v>2</v>
      </c>
      <c r="I121" s="2">
        <v>3</v>
      </c>
      <c r="J121" s="2">
        <v>0</v>
      </c>
      <c r="K121" s="2">
        <v>14</v>
      </c>
      <c r="L121" s="2">
        <v>15</v>
      </c>
      <c r="M121" s="2">
        <v>40</v>
      </c>
      <c r="N121" s="2">
        <v>78</v>
      </c>
      <c r="O121" s="7">
        <f t="shared" si="20"/>
        <v>3.5384615384615383</v>
      </c>
      <c r="P121" s="7">
        <f t="shared" si="21"/>
        <v>4.3717001055966209</v>
      </c>
      <c r="Q121" s="7">
        <f t="shared" si="22"/>
        <v>0.15384615384615385</v>
      </c>
      <c r="R121" s="7">
        <f t="shared" si="23"/>
        <v>0.19007391763463569</v>
      </c>
      <c r="S121" s="7">
        <f t="shared" si="24"/>
        <v>1.0769230769230769</v>
      </c>
      <c r="T121" s="7">
        <f t="shared" si="25"/>
        <v>1.3305174234424497</v>
      </c>
      <c r="U121" s="7">
        <f t="shared" si="26"/>
        <v>1.1538461538461537</v>
      </c>
      <c r="V121" s="7">
        <f t="shared" si="27"/>
        <v>1.4255543822597676</v>
      </c>
    </row>
    <row r="122" spans="1:22">
      <c r="A122" s="2" t="s">
        <v>400</v>
      </c>
      <c r="B122" s="2" t="s">
        <v>13</v>
      </c>
      <c r="C122" s="3">
        <v>6.7</v>
      </c>
      <c r="D122" s="2">
        <v>15</v>
      </c>
      <c r="E122" s="2">
        <v>45</v>
      </c>
      <c r="F122" s="2">
        <v>683</v>
      </c>
      <c r="G122" s="2">
        <v>3</v>
      </c>
      <c r="H122" s="2">
        <v>1</v>
      </c>
      <c r="I122" s="2">
        <v>2</v>
      </c>
      <c r="J122" s="2">
        <v>0</v>
      </c>
      <c r="K122" s="2">
        <v>8</v>
      </c>
      <c r="L122" s="2">
        <v>8</v>
      </c>
      <c r="M122" s="2">
        <v>8</v>
      </c>
      <c r="N122" s="2">
        <v>32</v>
      </c>
      <c r="O122" s="7">
        <f t="shared" si="20"/>
        <v>3</v>
      </c>
      <c r="P122" s="7">
        <f t="shared" si="21"/>
        <v>5.9297218155197662</v>
      </c>
      <c r="Q122" s="7">
        <f t="shared" si="22"/>
        <v>6.6666666666666666E-2</v>
      </c>
      <c r="R122" s="7">
        <f t="shared" si="23"/>
        <v>0.13177159590043924</v>
      </c>
      <c r="S122" s="7">
        <f t="shared" si="24"/>
        <v>0.53333333333333333</v>
      </c>
      <c r="T122" s="7">
        <f t="shared" si="25"/>
        <v>1.0541727672035139</v>
      </c>
      <c r="U122" s="7">
        <f t="shared" si="26"/>
        <v>0.53333333333333333</v>
      </c>
      <c r="V122" s="7">
        <f t="shared" si="27"/>
        <v>1.0541727672035139</v>
      </c>
    </row>
    <row r="123" spans="1:22">
      <c r="A123" s="2" t="s">
        <v>401</v>
      </c>
      <c r="B123" s="2" t="s">
        <v>13</v>
      </c>
      <c r="C123" s="3">
        <v>5.5</v>
      </c>
      <c r="D123" s="2">
        <v>13</v>
      </c>
      <c r="E123" s="2">
        <v>44</v>
      </c>
      <c r="F123" s="2">
        <v>1051</v>
      </c>
      <c r="G123" s="2">
        <v>1</v>
      </c>
      <c r="H123" s="2">
        <v>1</v>
      </c>
      <c r="I123" s="2">
        <v>4</v>
      </c>
      <c r="J123" s="2">
        <v>0</v>
      </c>
      <c r="K123" s="2">
        <v>0</v>
      </c>
      <c r="L123" s="2">
        <v>7</v>
      </c>
      <c r="M123" s="2">
        <v>90</v>
      </c>
      <c r="N123" s="2">
        <v>50</v>
      </c>
      <c r="O123" s="7">
        <f t="shared" si="20"/>
        <v>3.3846153846153846</v>
      </c>
      <c r="P123" s="7">
        <f t="shared" si="21"/>
        <v>3.7678401522359657</v>
      </c>
      <c r="Q123" s="7">
        <f t="shared" si="22"/>
        <v>7.6923076923076927E-2</v>
      </c>
      <c r="R123" s="7">
        <f t="shared" si="23"/>
        <v>8.5632730732635595E-2</v>
      </c>
      <c r="S123" s="7">
        <f t="shared" si="24"/>
        <v>0</v>
      </c>
      <c r="T123" s="7">
        <f t="shared" si="25"/>
        <v>0</v>
      </c>
      <c r="U123" s="7">
        <f t="shared" si="26"/>
        <v>0.53846153846153844</v>
      </c>
      <c r="V123" s="7">
        <f t="shared" si="27"/>
        <v>0.5994291151284491</v>
      </c>
    </row>
    <row r="124" spans="1:22">
      <c r="A124" s="2" t="s">
        <v>402</v>
      </c>
      <c r="B124" s="2" t="s">
        <v>23</v>
      </c>
      <c r="C124" s="3">
        <v>5.8</v>
      </c>
      <c r="D124" s="2">
        <v>18</v>
      </c>
      <c r="E124" s="2">
        <v>43</v>
      </c>
      <c r="F124" s="2">
        <v>1125</v>
      </c>
      <c r="G124" s="2">
        <v>1</v>
      </c>
      <c r="H124" s="2">
        <v>0</v>
      </c>
      <c r="I124" s="2">
        <v>8</v>
      </c>
      <c r="J124" s="2">
        <v>0</v>
      </c>
      <c r="K124" s="2">
        <v>2</v>
      </c>
      <c r="L124" s="2">
        <v>4</v>
      </c>
      <c r="M124" s="2">
        <v>46</v>
      </c>
      <c r="N124" s="2">
        <v>89</v>
      </c>
      <c r="O124" s="7">
        <f t="shared" si="20"/>
        <v>2.3888888888888888</v>
      </c>
      <c r="P124" s="7">
        <f t="shared" si="21"/>
        <v>3.44</v>
      </c>
      <c r="Q124" s="7">
        <f t="shared" si="22"/>
        <v>0</v>
      </c>
      <c r="R124" s="7">
        <f t="shared" si="23"/>
        <v>0</v>
      </c>
      <c r="S124" s="7">
        <f t="shared" si="24"/>
        <v>0.1111111111111111</v>
      </c>
      <c r="T124" s="7">
        <f t="shared" si="25"/>
        <v>0.16</v>
      </c>
      <c r="U124" s="7">
        <f t="shared" si="26"/>
        <v>0.22222222222222221</v>
      </c>
      <c r="V124" s="7">
        <f t="shared" si="27"/>
        <v>0.32</v>
      </c>
    </row>
    <row r="125" spans="1:22">
      <c r="A125" s="2" t="s">
        <v>403</v>
      </c>
      <c r="B125" s="2" t="s">
        <v>40</v>
      </c>
      <c r="C125" s="3">
        <v>5.3</v>
      </c>
      <c r="D125" s="2">
        <v>21</v>
      </c>
      <c r="E125" s="2">
        <v>43</v>
      </c>
      <c r="F125" s="2">
        <v>992</v>
      </c>
      <c r="G125" s="2">
        <v>2</v>
      </c>
      <c r="H125" s="2">
        <v>1</v>
      </c>
      <c r="I125" s="2">
        <v>0</v>
      </c>
      <c r="J125" s="2">
        <v>1</v>
      </c>
      <c r="K125" s="2">
        <v>3</v>
      </c>
      <c r="L125" s="2">
        <v>5</v>
      </c>
      <c r="M125" s="2">
        <v>12</v>
      </c>
      <c r="N125" s="2">
        <v>38</v>
      </c>
      <c r="O125" s="7">
        <f t="shared" si="20"/>
        <v>2.0476190476190474</v>
      </c>
      <c r="P125" s="7">
        <f t="shared" si="21"/>
        <v>3.901209677419355</v>
      </c>
      <c r="Q125" s="7">
        <f t="shared" si="22"/>
        <v>4.7619047619047616E-2</v>
      </c>
      <c r="R125" s="7">
        <f t="shared" si="23"/>
        <v>9.0725806451612906E-2</v>
      </c>
      <c r="S125" s="7">
        <f t="shared" si="24"/>
        <v>0.14285714285714285</v>
      </c>
      <c r="T125" s="7">
        <f t="shared" si="25"/>
        <v>0.27217741935483869</v>
      </c>
      <c r="U125" s="7">
        <f t="shared" si="26"/>
        <v>0.23809523809523808</v>
      </c>
      <c r="V125" s="7">
        <f t="shared" si="27"/>
        <v>0.4536290322580645</v>
      </c>
    </row>
    <row r="126" spans="1:22">
      <c r="A126" s="2" t="s">
        <v>405</v>
      </c>
      <c r="B126" s="2" t="s">
        <v>1</v>
      </c>
      <c r="C126" s="3">
        <v>6.8</v>
      </c>
      <c r="D126" s="2">
        <v>18</v>
      </c>
      <c r="E126" s="2">
        <v>43</v>
      </c>
      <c r="F126" s="2">
        <v>924</v>
      </c>
      <c r="G126" s="2">
        <v>1</v>
      </c>
      <c r="H126" s="2">
        <v>1</v>
      </c>
      <c r="I126" s="2">
        <v>3</v>
      </c>
      <c r="J126" s="2">
        <v>0</v>
      </c>
      <c r="K126" s="2">
        <v>5</v>
      </c>
      <c r="L126" s="2">
        <v>17</v>
      </c>
      <c r="M126" s="2">
        <v>9</v>
      </c>
      <c r="N126" s="2">
        <v>58</v>
      </c>
      <c r="O126" s="7">
        <f t="shared" si="20"/>
        <v>2.3888888888888888</v>
      </c>
      <c r="P126" s="7">
        <f t="shared" si="21"/>
        <v>4.1883116883116882</v>
      </c>
      <c r="Q126" s="7">
        <f t="shared" si="22"/>
        <v>5.5555555555555552E-2</v>
      </c>
      <c r="R126" s="7">
        <f t="shared" si="23"/>
        <v>9.7402597402597407E-2</v>
      </c>
      <c r="S126" s="7">
        <f t="shared" si="24"/>
        <v>0.27777777777777779</v>
      </c>
      <c r="T126" s="7">
        <f t="shared" si="25"/>
        <v>0.48701298701298701</v>
      </c>
      <c r="U126" s="7">
        <f t="shared" si="26"/>
        <v>0.94444444444444442</v>
      </c>
      <c r="V126" s="7">
        <f t="shared" si="27"/>
        <v>1.6558441558441559</v>
      </c>
    </row>
    <row r="127" spans="1:22">
      <c r="A127" s="2" t="s">
        <v>404</v>
      </c>
      <c r="B127" s="2" t="s">
        <v>3</v>
      </c>
      <c r="C127" s="3">
        <v>7.7</v>
      </c>
      <c r="D127" s="2">
        <v>10</v>
      </c>
      <c r="E127" s="2">
        <v>43</v>
      </c>
      <c r="F127" s="2">
        <v>893</v>
      </c>
      <c r="G127" s="2">
        <v>2</v>
      </c>
      <c r="H127" s="2">
        <v>0</v>
      </c>
      <c r="I127" s="2">
        <v>5</v>
      </c>
      <c r="J127" s="2">
        <v>0</v>
      </c>
      <c r="K127" s="2">
        <v>4</v>
      </c>
      <c r="L127" s="2">
        <v>6</v>
      </c>
      <c r="M127" s="2">
        <v>31</v>
      </c>
      <c r="N127" s="2">
        <v>88</v>
      </c>
      <c r="O127" s="7">
        <f t="shared" si="20"/>
        <v>4.3</v>
      </c>
      <c r="P127" s="7">
        <f t="shared" si="21"/>
        <v>4.3337066069428891</v>
      </c>
      <c r="Q127" s="7">
        <f t="shared" si="22"/>
        <v>0</v>
      </c>
      <c r="R127" s="7">
        <f t="shared" si="23"/>
        <v>0</v>
      </c>
      <c r="S127" s="7">
        <f t="shared" si="24"/>
        <v>0.4</v>
      </c>
      <c r="T127" s="7">
        <f t="shared" si="25"/>
        <v>0.40313549832026874</v>
      </c>
      <c r="U127" s="7">
        <f t="shared" si="26"/>
        <v>0.6</v>
      </c>
      <c r="V127" s="7">
        <f t="shared" si="27"/>
        <v>0.60470324748040305</v>
      </c>
    </row>
    <row r="128" spans="1:22">
      <c r="A128" s="2" t="s">
        <v>406</v>
      </c>
      <c r="B128" s="2" t="s">
        <v>40</v>
      </c>
      <c r="C128" s="3">
        <v>5.8</v>
      </c>
      <c r="D128" s="2">
        <v>19</v>
      </c>
      <c r="E128" s="2">
        <v>42</v>
      </c>
      <c r="F128" s="2">
        <v>1233</v>
      </c>
      <c r="G128" s="2">
        <v>0</v>
      </c>
      <c r="H128" s="2">
        <v>0</v>
      </c>
      <c r="I128" s="2">
        <v>2</v>
      </c>
      <c r="J128" s="2">
        <v>0</v>
      </c>
      <c r="K128" s="2">
        <v>0</v>
      </c>
      <c r="L128" s="2">
        <v>3</v>
      </c>
      <c r="M128" s="2">
        <v>43</v>
      </c>
      <c r="N128" s="2">
        <v>84</v>
      </c>
      <c r="O128" s="7">
        <f t="shared" si="20"/>
        <v>2.2105263157894739</v>
      </c>
      <c r="P128" s="7">
        <f t="shared" si="21"/>
        <v>3.0656934306569341</v>
      </c>
      <c r="Q128" s="7">
        <f t="shared" si="22"/>
        <v>0</v>
      </c>
      <c r="R128" s="7">
        <f t="shared" si="23"/>
        <v>0</v>
      </c>
      <c r="S128" s="7">
        <f t="shared" si="24"/>
        <v>0</v>
      </c>
      <c r="T128" s="7">
        <f t="shared" si="25"/>
        <v>0</v>
      </c>
      <c r="U128" s="7">
        <f t="shared" si="26"/>
        <v>0.15789473684210525</v>
      </c>
      <c r="V128" s="7">
        <f t="shared" si="27"/>
        <v>0.21897810218978103</v>
      </c>
    </row>
    <row r="129" spans="1:22">
      <c r="A129" s="2" t="s">
        <v>407</v>
      </c>
      <c r="B129" s="2" t="s">
        <v>19</v>
      </c>
      <c r="C129" s="3">
        <v>5.7</v>
      </c>
      <c r="D129" s="2">
        <v>16</v>
      </c>
      <c r="E129" s="2">
        <v>41</v>
      </c>
      <c r="F129" s="2">
        <v>942</v>
      </c>
      <c r="G129" s="2">
        <v>0</v>
      </c>
      <c r="H129" s="2">
        <v>2</v>
      </c>
      <c r="I129" s="2">
        <v>1</v>
      </c>
      <c r="J129" s="2">
        <v>0</v>
      </c>
      <c r="K129" s="2">
        <v>11</v>
      </c>
      <c r="L129" s="2">
        <v>26</v>
      </c>
      <c r="M129" s="2">
        <v>11</v>
      </c>
      <c r="N129" s="2">
        <v>65</v>
      </c>
      <c r="O129" s="7">
        <f t="shared" si="20"/>
        <v>2.5625</v>
      </c>
      <c r="P129" s="7">
        <f t="shared" si="21"/>
        <v>3.9171974522292992</v>
      </c>
      <c r="Q129" s="7">
        <f t="shared" si="22"/>
        <v>0.125</v>
      </c>
      <c r="R129" s="7">
        <f t="shared" si="23"/>
        <v>0.19108280254777069</v>
      </c>
      <c r="S129" s="7">
        <f t="shared" si="24"/>
        <v>0.6875</v>
      </c>
      <c r="T129" s="7">
        <f t="shared" si="25"/>
        <v>1.0509554140127388</v>
      </c>
      <c r="U129" s="7">
        <f t="shared" si="26"/>
        <v>1.625</v>
      </c>
      <c r="V129" s="7">
        <f t="shared" si="27"/>
        <v>2.484076433121019</v>
      </c>
    </row>
    <row r="130" spans="1:22">
      <c r="A130" s="2" t="s">
        <v>409</v>
      </c>
      <c r="B130" s="2" t="s">
        <v>25</v>
      </c>
      <c r="C130" s="3">
        <v>8.1999999999999993</v>
      </c>
      <c r="D130" s="6">
        <v>24</v>
      </c>
      <c r="E130" s="2">
        <v>41</v>
      </c>
      <c r="F130" s="2">
        <v>878</v>
      </c>
      <c r="G130" s="2">
        <v>1</v>
      </c>
      <c r="H130" s="2">
        <v>0</v>
      </c>
      <c r="I130" s="2">
        <v>0</v>
      </c>
      <c r="J130" s="2">
        <v>0</v>
      </c>
      <c r="K130" s="2">
        <v>8</v>
      </c>
      <c r="L130" s="2">
        <v>14</v>
      </c>
      <c r="M130" s="2">
        <v>15</v>
      </c>
      <c r="N130" s="2">
        <v>43</v>
      </c>
      <c r="O130" s="7">
        <f t="shared" si="20"/>
        <v>1.7083333333333333</v>
      </c>
      <c r="P130" s="7">
        <f t="shared" si="21"/>
        <v>4.2027334851936224</v>
      </c>
      <c r="Q130" s="7">
        <f t="shared" ref="Q130:Q161" si="28">IF(D130&gt;0, SUM(H130/D130), 0)</f>
        <v>0</v>
      </c>
      <c r="R130" s="7">
        <f t="shared" ref="R130:R161" si="29">IF(H130&gt;0,SUM((H130/F130)*90),0)</f>
        <v>0</v>
      </c>
      <c r="S130" s="7">
        <f t="shared" ref="S130:S161" si="30">IF(D130&gt;0, SUM(K130/D130), 0)</f>
        <v>0.33333333333333331</v>
      </c>
      <c r="T130" s="7">
        <f t="shared" ref="T130:T161" si="31">IF(K130&gt;0,SUM((K130/F130)*90),0)</f>
        <v>0.82004555808656032</v>
      </c>
      <c r="U130" s="7">
        <f t="shared" ref="U130:U161" si="32">IF(D130&gt;0, SUM(L130/D130), 0)</f>
        <v>0.58333333333333337</v>
      </c>
      <c r="V130" s="7">
        <f t="shared" ref="V130:V161" si="33">IF(L130&gt;0,SUM((L130/F130)*90),0)</f>
        <v>1.4350797266514808</v>
      </c>
    </row>
    <row r="131" spans="1:22">
      <c r="A131" s="2" t="s">
        <v>408</v>
      </c>
      <c r="B131" s="2" t="s">
        <v>21</v>
      </c>
      <c r="C131" s="3">
        <v>10.199999999999999</v>
      </c>
      <c r="D131" s="2">
        <v>10</v>
      </c>
      <c r="E131" s="2">
        <v>41</v>
      </c>
      <c r="F131" s="2">
        <v>729</v>
      </c>
      <c r="G131" s="2">
        <v>3</v>
      </c>
      <c r="H131" s="2">
        <v>1</v>
      </c>
      <c r="I131" s="2">
        <v>0</v>
      </c>
      <c r="J131" s="2">
        <v>0</v>
      </c>
      <c r="K131" s="2">
        <v>1</v>
      </c>
      <c r="L131" s="2">
        <v>6</v>
      </c>
      <c r="M131" s="2">
        <v>14</v>
      </c>
      <c r="N131" s="2">
        <v>29</v>
      </c>
      <c r="O131" s="7">
        <f t="shared" ref="O131:O189" si="34">IF(D131&gt;0, SUM(E131/D131), 0)</f>
        <v>4.0999999999999996</v>
      </c>
      <c r="P131" s="7">
        <f t="shared" ref="P131:P189" si="35">IF(E131&gt;0,SUM((E131/F131)*90),0)</f>
        <v>5.0617283950617287</v>
      </c>
      <c r="Q131" s="7">
        <f t="shared" si="28"/>
        <v>0.1</v>
      </c>
      <c r="R131" s="7">
        <f t="shared" si="29"/>
        <v>0.12345679012345678</v>
      </c>
      <c r="S131" s="7">
        <f t="shared" si="30"/>
        <v>0.1</v>
      </c>
      <c r="T131" s="7">
        <f t="shared" si="31"/>
        <v>0.12345679012345678</v>
      </c>
      <c r="U131" s="7">
        <f t="shared" si="32"/>
        <v>0.6</v>
      </c>
      <c r="V131" s="7">
        <f t="shared" si="33"/>
        <v>0.74074074074074081</v>
      </c>
    </row>
    <row r="132" spans="1:22">
      <c r="A132" s="2" t="s">
        <v>410</v>
      </c>
      <c r="B132" s="2" t="s">
        <v>40</v>
      </c>
      <c r="C132" s="3">
        <v>8.1</v>
      </c>
      <c r="D132" s="2">
        <v>11</v>
      </c>
      <c r="E132" s="2">
        <v>40</v>
      </c>
      <c r="F132" s="2">
        <v>763</v>
      </c>
      <c r="G132" s="2">
        <v>1</v>
      </c>
      <c r="H132" s="2">
        <v>3</v>
      </c>
      <c r="I132" s="2">
        <v>2</v>
      </c>
      <c r="J132" s="2">
        <v>0</v>
      </c>
      <c r="K132" s="2">
        <v>12</v>
      </c>
      <c r="L132" s="2">
        <v>14</v>
      </c>
      <c r="M132" s="2">
        <v>10</v>
      </c>
      <c r="N132" s="2">
        <v>27</v>
      </c>
      <c r="O132" s="7">
        <f t="shared" si="34"/>
        <v>3.6363636363636362</v>
      </c>
      <c r="P132" s="7">
        <f t="shared" si="35"/>
        <v>4.7182175622542593</v>
      </c>
      <c r="Q132" s="7">
        <f t="shared" si="28"/>
        <v>0.27272727272727271</v>
      </c>
      <c r="R132" s="7">
        <f t="shared" si="29"/>
        <v>0.35386631716906941</v>
      </c>
      <c r="S132" s="7">
        <f t="shared" si="30"/>
        <v>1.0909090909090908</v>
      </c>
      <c r="T132" s="7">
        <f t="shared" si="31"/>
        <v>1.4154652686762776</v>
      </c>
      <c r="U132" s="7">
        <f t="shared" si="32"/>
        <v>1.2727272727272727</v>
      </c>
      <c r="V132" s="7">
        <f t="shared" si="33"/>
        <v>1.6513761467889909</v>
      </c>
    </row>
    <row r="133" spans="1:22">
      <c r="A133" s="2" t="s">
        <v>32</v>
      </c>
      <c r="B133" s="2" t="s">
        <v>7</v>
      </c>
      <c r="C133" s="3">
        <v>8.1</v>
      </c>
      <c r="D133" s="2">
        <v>12</v>
      </c>
      <c r="E133" s="2">
        <v>39</v>
      </c>
      <c r="F133" s="2">
        <v>1043</v>
      </c>
      <c r="G133" s="2">
        <v>0</v>
      </c>
      <c r="H133" s="2">
        <v>0</v>
      </c>
      <c r="I133" s="2">
        <v>0</v>
      </c>
      <c r="J133" s="2">
        <v>1</v>
      </c>
      <c r="K133" s="2">
        <v>16</v>
      </c>
      <c r="L133" s="2">
        <v>14</v>
      </c>
      <c r="M133" s="2">
        <v>33</v>
      </c>
      <c r="N133" s="2">
        <v>45</v>
      </c>
      <c r="O133" s="7">
        <f t="shared" si="34"/>
        <v>3.25</v>
      </c>
      <c r="P133" s="7">
        <f t="shared" si="35"/>
        <v>3.3652924256951104</v>
      </c>
      <c r="Q133" s="7">
        <f t="shared" si="28"/>
        <v>0</v>
      </c>
      <c r="R133" s="7">
        <f t="shared" si="29"/>
        <v>0</v>
      </c>
      <c r="S133" s="7">
        <f t="shared" si="30"/>
        <v>1.3333333333333333</v>
      </c>
      <c r="T133" s="7">
        <f t="shared" si="31"/>
        <v>1.3806327900287632</v>
      </c>
      <c r="U133" s="7">
        <f t="shared" si="32"/>
        <v>1.1666666666666667</v>
      </c>
      <c r="V133" s="7">
        <f t="shared" si="33"/>
        <v>1.2080536912751678</v>
      </c>
    </row>
    <row r="134" spans="1:22">
      <c r="A134" s="2" t="s">
        <v>411</v>
      </c>
      <c r="B134" s="2" t="s">
        <v>25</v>
      </c>
      <c r="C134" s="3">
        <v>5.4</v>
      </c>
      <c r="D134" s="2">
        <v>19</v>
      </c>
      <c r="E134" s="2">
        <v>38</v>
      </c>
      <c r="F134" s="2">
        <v>863</v>
      </c>
      <c r="G134" s="2">
        <v>1</v>
      </c>
      <c r="H134" s="2">
        <v>0</v>
      </c>
      <c r="I134" s="2">
        <v>5</v>
      </c>
      <c r="J134" s="2">
        <v>0</v>
      </c>
      <c r="K134" s="2">
        <v>0</v>
      </c>
      <c r="L134" s="2">
        <v>1</v>
      </c>
      <c r="M134" s="2">
        <v>52</v>
      </c>
      <c r="N134" s="2">
        <v>47</v>
      </c>
      <c r="O134" s="7">
        <f t="shared" si="34"/>
        <v>2</v>
      </c>
      <c r="P134" s="7">
        <f t="shared" si="35"/>
        <v>3.9629200463499421</v>
      </c>
      <c r="Q134" s="7">
        <f t="shared" si="28"/>
        <v>0</v>
      </c>
      <c r="R134" s="7">
        <f t="shared" si="29"/>
        <v>0</v>
      </c>
      <c r="S134" s="7">
        <f t="shared" si="30"/>
        <v>0</v>
      </c>
      <c r="T134" s="7">
        <f t="shared" si="31"/>
        <v>0</v>
      </c>
      <c r="U134" s="7">
        <f t="shared" si="32"/>
        <v>5.2631578947368418E-2</v>
      </c>
      <c r="V134" s="7">
        <f t="shared" si="33"/>
        <v>0.10428736964078794</v>
      </c>
    </row>
    <row r="135" spans="1:22">
      <c r="A135" s="2" t="s">
        <v>412</v>
      </c>
      <c r="B135" s="2" t="s">
        <v>11</v>
      </c>
      <c r="C135" s="3">
        <v>6.6</v>
      </c>
      <c r="D135" s="2">
        <v>20</v>
      </c>
      <c r="E135" s="2">
        <v>35</v>
      </c>
      <c r="F135" s="2">
        <v>879</v>
      </c>
      <c r="G135" s="2">
        <v>0</v>
      </c>
      <c r="H135" s="2">
        <v>0</v>
      </c>
      <c r="I135" s="2">
        <v>2</v>
      </c>
      <c r="J135" s="2">
        <v>0</v>
      </c>
      <c r="K135" s="2">
        <v>5</v>
      </c>
      <c r="L135" s="2">
        <v>16</v>
      </c>
      <c r="M135" s="2">
        <v>15</v>
      </c>
      <c r="N135" s="2">
        <v>57</v>
      </c>
      <c r="O135" s="7">
        <f t="shared" si="34"/>
        <v>1.75</v>
      </c>
      <c r="P135" s="7">
        <f t="shared" si="35"/>
        <v>3.5836177474402731</v>
      </c>
      <c r="Q135" s="7">
        <f t="shared" si="28"/>
        <v>0</v>
      </c>
      <c r="R135" s="7">
        <f t="shared" si="29"/>
        <v>0</v>
      </c>
      <c r="S135" s="7">
        <f t="shared" si="30"/>
        <v>0.25</v>
      </c>
      <c r="T135" s="7">
        <f t="shared" si="31"/>
        <v>0.51194539249146753</v>
      </c>
      <c r="U135" s="7">
        <f t="shared" si="32"/>
        <v>0.8</v>
      </c>
      <c r="V135" s="7">
        <f t="shared" si="33"/>
        <v>1.6382252559726962</v>
      </c>
    </row>
    <row r="136" spans="1:22">
      <c r="A136" s="2" t="s">
        <v>413</v>
      </c>
      <c r="B136" s="2" t="s">
        <v>27</v>
      </c>
      <c r="C136" s="3">
        <v>7.7</v>
      </c>
      <c r="D136" s="2">
        <v>18</v>
      </c>
      <c r="E136" s="2">
        <v>33</v>
      </c>
      <c r="F136" s="2">
        <v>925</v>
      </c>
      <c r="G136" s="2">
        <v>0</v>
      </c>
      <c r="H136" s="2">
        <v>1</v>
      </c>
      <c r="I136" s="2">
        <v>4</v>
      </c>
      <c r="J136" s="2">
        <v>0</v>
      </c>
      <c r="K136" s="2">
        <v>0</v>
      </c>
      <c r="L136" s="2">
        <v>5</v>
      </c>
      <c r="M136" s="2">
        <v>49</v>
      </c>
      <c r="N136" s="2">
        <v>51</v>
      </c>
      <c r="O136" s="7">
        <f t="shared" si="34"/>
        <v>1.8333333333333333</v>
      </c>
      <c r="P136" s="7">
        <f t="shared" si="35"/>
        <v>3.2108108108108113</v>
      </c>
      <c r="Q136" s="7">
        <f t="shared" si="28"/>
        <v>5.5555555555555552E-2</v>
      </c>
      <c r="R136" s="7">
        <f t="shared" si="29"/>
        <v>9.7297297297297303E-2</v>
      </c>
      <c r="S136" s="7">
        <f t="shared" si="30"/>
        <v>0</v>
      </c>
      <c r="T136" s="7">
        <f t="shared" si="31"/>
        <v>0</v>
      </c>
      <c r="U136" s="7">
        <f t="shared" si="32"/>
        <v>0.27777777777777779</v>
      </c>
      <c r="V136" s="7">
        <f t="shared" si="33"/>
        <v>0.48648648648648651</v>
      </c>
    </row>
    <row r="137" spans="1:22">
      <c r="A137" s="2" t="s">
        <v>414</v>
      </c>
      <c r="B137" s="2" t="s">
        <v>5</v>
      </c>
      <c r="C137" s="3">
        <v>6.5</v>
      </c>
      <c r="D137" s="2">
        <v>11</v>
      </c>
      <c r="E137" s="2">
        <v>31</v>
      </c>
      <c r="F137" s="2">
        <v>727</v>
      </c>
      <c r="G137" s="2">
        <v>0</v>
      </c>
      <c r="H137" s="2">
        <v>0</v>
      </c>
      <c r="I137" s="2">
        <v>2</v>
      </c>
      <c r="J137" s="2">
        <v>0</v>
      </c>
      <c r="K137" s="2">
        <v>1</v>
      </c>
      <c r="L137" s="2">
        <v>2</v>
      </c>
      <c r="M137" s="2">
        <v>30</v>
      </c>
      <c r="N137" s="2">
        <v>75</v>
      </c>
      <c r="O137" s="7">
        <f t="shared" si="34"/>
        <v>2.8181818181818183</v>
      </c>
      <c r="P137" s="7">
        <f t="shared" si="35"/>
        <v>3.8376891334250343</v>
      </c>
      <c r="Q137" s="7">
        <f t="shared" si="28"/>
        <v>0</v>
      </c>
      <c r="R137" s="7">
        <f t="shared" si="29"/>
        <v>0</v>
      </c>
      <c r="S137" s="7">
        <f t="shared" si="30"/>
        <v>9.0909090909090912E-2</v>
      </c>
      <c r="T137" s="7">
        <f t="shared" si="31"/>
        <v>0.12379642365887208</v>
      </c>
      <c r="U137" s="7">
        <f t="shared" si="32"/>
        <v>0.18181818181818182</v>
      </c>
      <c r="V137" s="7">
        <f t="shared" si="33"/>
        <v>0.24759284731774417</v>
      </c>
    </row>
    <row r="138" spans="1:22">
      <c r="A138" s="2" t="s">
        <v>415</v>
      </c>
      <c r="B138" s="2" t="s">
        <v>17</v>
      </c>
      <c r="C138" s="3">
        <v>6.7</v>
      </c>
      <c r="D138" s="2">
        <v>14</v>
      </c>
      <c r="E138" s="2">
        <v>30</v>
      </c>
      <c r="F138" s="2">
        <v>944</v>
      </c>
      <c r="G138" s="2">
        <v>0</v>
      </c>
      <c r="H138" s="2">
        <v>0</v>
      </c>
      <c r="I138" s="2">
        <v>1</v>
      </c>
      <c r="J138" s="2">
        <v>0</v>
      </c>
      <c r="K138" s="2">
        <v>4</v>
      </c>
      <c r="L138" s="2">
        <v>7</v>
      </c>
      <c r="M138" s="2">
        <v>40</v>
      </c>
      <c r="N138" s="2">
        <v>51</v>
      </c>
      <c r="O138" s="7">
        <f t="shared" si="34"/>
        <v>2.1428571428571428</v>
      </c>
      <c r="P138" s="7">
        <f t="shared" si="35"/>
        <v>2.8601694915254234</v>
      </c>
      <c r="Q138" s="7">
        <f t="shared" si="28"/>
        <v>0</v>
      </c>
      <c r="R138" s="7">
        <f t="shared" si="29"/>
        <v>0</v>
      </c>
      <c r="S138" s="7">
        <f t="shared" si="30"/>
        <v>0.2857142857142857</v>
      </c>
      <c r="T138" s="7">
        <f t="shared" si="31"/>
        <v>0.38135593220338981</v>
      </c>
      <c r="U138" s="7">
        <f t="shared" si="32"/>
        <v>0.5</v>
      </c>
      <c r="V138" s="7">
        <f t="shared" si="33"/>
        <v>0.6673728813559322</v>
      </c>
    </row>
    <row r="139" spans="1:22">
      <c r="A139" s="2" t="s">
        <v>416</v>
      </c>
      <c r="B139" s="2" t="s">
        <v>29</v>
      </c>
      <c r="C139" s="3">
        <v>6.8</v>
      </c>
      <c r="D139" s="2">
        <v>9</v>
      </c>
      <c r="E139" s="2">
        <v>30</v>
      </c>
      <c r="F139" s="2">
        <v>599</v>
      </c>
      <c r="G139" s="2">
        <v>2</v>
      </c>
      <c r="H139" s="2">
        <v>1</v>
      </c>
      <c r="I139" s="2">
        <v>1</v>
      </c>
      <c r="J139" s="2">
        <v>1</v>
      </c>
      <c r="K139" s="2">
        <v>2</v>
      </c>
      <c r="L139" s="2">
        <v>6</v>
      </c>
      <c r="M139" s="2">
        <v>18</v>
      </c>
      <c r="N139" s="2">
        <v>32</v>
      </c>
      <c r="O139" s="7">
        <f t="shared" si="34"/>
        <v>3.3333333333333335</v>
      </c>
      <c r="P139" s="7">
        <f t="shared" si="35"/>
        <v>4.5075125208681133</v>
      </c>
      <c r="Q139" s="7">
        <f t="shared" si="28"/>
        <v>0.1111111111111111</v>
      </c>
      <c r="R139" s="7">
        <f t="shared" si="29"/>
        <v>0.15025041736227046</v>
      </c>
      <c r="S139" s="7">
        <f t="shared" si="30"/>
        <v>0.22222222222222221</v>
      </c>
      <c r="T139" s="7">
        <f t="shared" si="31"/>
        <v>0.30050083472454092</v>
      </c>
      <c r="U139" s="7">
        <f t="shared" si="32"/>
        <v>0.66666666666666663</v>
      </c>
      <c r="V139" s="7">
        <f t="shared" si="33"/>
        <v>0.90150250417362265</v>
      </c>
    </row>
    <row r="140" spans="1:22">
      <c r="A140" s="2" t="s">
        <v>418</v>
      </c>
      <c r="B140" s="2" t="s">
        <v>11</v>
      </c>
      <c r="C140" s="3">
        <v>6.6</v>
      </c>
      <c r="D140" s="2">
        <v>20</v>
      </c>
      <c r="E140" s="2">
        <v>29</v>
      </c>
      <c r="F140" s="2">
        <v>682</v>
      </c>
      <c r="G140" s="2">
        <v>0</v>
      </c>
      <c r="H140" s="2">
        <v>1</v>
      </c>
      <c r="I140" s="2">
        <v>1</v>
      </c>
      <c r="J140" s="2">
        <v>1</v>
      </c>
      <c r="K140" s="2">
        <v>0</v>
      </c>
      <c r="L140" s="2">
        <v>5</v>
      </c>
      <c r="M140" s="2">
        <v>29</v>
      </c>
      <c r="N140" s="2">
        <v>50</v>
      </c>
      <c r="O140" s="7">
        <f t="shared" si="34"/>
        <v>1.45</v>
      </c>
      <c r="P140" s="7">
        <f t="shared" si="35"/>
        <v>3.8269794721407622</v>
      </c>
      <c r="Q140" s="7">
        <f t="shared" si="28"/>
        <v>0.05</v>
      </c>
      <c r="R140" s="7">
        <f t="shared" si="29"/>
        <v>0.13196480938416422</v>
      </c>
      <c r="S140" s="7">
        <f t="shared" si="30"/>
        <v>0</v>
      </c>
      <c r="T140" s="7">
        <f t="shared" si="31"/>
        <v>0</v>
      </c>
      <c r="U140" s="7">
        <f t="shared" si="32"/>
        <v>0.25</v>
      </c>
      <c r="V140" s="7">
        <f t="shared" si="33"/>
        <v>0.65982404692082119</v>
      </c>
    </row>
    <row r="141" spans="1:22">
      <c r="A141" s="2" t="s">
        <v>417</v>
      </c>
      <c r="B141" s="2" t="s">
        <v>9</v>
      </c>
      <c r="C141" s="3">
        <v>7.4</v>
      </c>
      <c r="D141" s="2">
        <v>21</v>
      </c>
      <c r="E141" s="2">
        <v>29</v>
      </c>
      <c r="F141" s="2">
        <v>632</v>
      </c>
      <c r="G141" s="2">
        <v>0</v>
      </c>
      <c r="H141" s="2">
        <v>0</v>
      </c>
      <c r="I141" s="2">
        <v>1</v>
      </c>
      <c r="J141" s="2">
        <v>0</v>
      </c>
      <c r="K141" s="2">
        <v>2</v>
      </c>
      <c r="L141" s="2">
        <v>12</v>
      </c>
      <c r="M141" s="2">
        <v>10</v>
      </c>
      <c r="N141" s="2">
        <v>29</v>
      </c>
      <c r="O141" s="7">
        <f t="shared" si="34"/>
        <v>1.3809523809523809</v>
      </c>
      <c r="P141" s="7">
        <f t="shared" si="35"/>
        <v>4.1297468354430382</v>
      </c>
      <c r="Q141" s="7">
        <f t="shared" si="28"/>
        <v>0</v>
      </c>
      <c r="R141" s="7">
        <f t="shared" si="29"/>
        <v>0</v>
      </c>
      <c r="S141" s="7">
        <f t="shared" si="30"/>
        <v>9.5238095238095233E-2</v>
      </c>
      <c r="T141" s="7">
        <f t="shared" si="31"/>
        <v>0.2848101265822785</v>
      </c>
      <c r="U141" s="7">
        <f t="shared" si="32"/>
        <v>0.5714285714285714</v>
      </c>
      <c r="V141" s="7">
        <f t="shared" si="33"/>
        <v>1.7088607594936709</v>
      </c>
    </row>
    <row r="142" spans="1:22">
      <c r="A142" s="2" t="s">
        <v>420</v>
      </c>
      <c r="B142" s="2" t="s">
        <v>35</v>
      </c>
      <c r="C142" s="3">
        <v>7.2</v>
      </c>
      <c r="D142" s="2">
        <v>19</v>
      </c>
      <c r="E142" s="2">
        <v>28</v>
      </c>
      <c r="F142" s="2">
        <v>795</v>
      </c>
      <c r="G142" s="2">
        <v>0</v>
      </c>
      <c r="H142" s="2">
        <v>0</v>
      </c>
      <c r="I142" s="2">
        <v>3</v>
      </c>
      <c r="J142" s="2">
        <v>0</v>
      </c>
      <c r="K142" s="2">
        <v>2</v>
      </c>
      <c r="L142" s="2">
        <v>4</v>
      </c>
      <c r="M142" s="2">
        <v>24</v>
      </c>
      <c r="N142" s="2">
        <v>62</v>
      </c>
      <c r="O142" s="7">
        <f t="shared" si="34"/>
        <v>1.4736842105263157</v>
      </c>
      <c r="P142" s="7">
        <f t="shared" si="35"/>
        <v>3.1698113207547167</v>
      </c>
      <c r="Q142" s="7">
        <f t="shared" si="28"/>
        <v>0</v>
      </c>
      <c r="R142" s="7">
        <f t="shared" si="29"/>
        <v>0</v>
      </c>
      <c r="S142" s="7">
        <f t="shared" si="30"/>
        <v>0.10526315789473684</v>
      </c>
      <c r="T142" s="7">
        <f t="shared" si="31"/>
        <v>0.22641509433962262</v>
      </c>
      <c r="U142" s="7">
        <f t="shared" si="32"/>
        <v>0.21052631578947367</v>
      </c>
      <c r="V142" s="7">
        <f t="shared" si="33"/>
        <v>0.45283018867924524</v>
      </c>
    </row>
    <row r="143" spans="1:22">
      <c r="A143" s="2" t="s">
        <v>421</v>
      </c>
      <c r="B143" s="2" t="s">
        <v>3</v>
      </c>
      <c r="C143" s="3">
        <v>5.0999999999999996</v>
      </c>
      <c r="D143" s="2">
        <v>17</v>
      </c>
      <c r="E143" s="2">
        <v>28</v>
      </c>
      <c r="F143" s="2">
        <v>742</v>
      </c>
      <c r="G143" s="2">
        <v>0</v>
      </c>
      <c r="H143" s="2">
        <v>0</v>
      </c>
      <c r="I143" s="2">
        <v>0</v>
      </c>
      <c r="J143" s="2">
        <v>1</v>
      </c>
      <c r="K143" s="2">
        <v>1</v>
      </c>
      <c r="L143" s="2">
        <v>5</v>
      </c>
      <c r="M143" s="2">
        <v>61</v>
      </c>
      <c r="N143" s="2">
        <v>46</v>
      </c>
      <c r="O143" s="7">
        <f t="shared" si="34"/>
        <v>1.6470588235294117</v>
      </c>
      <c r="P143" s="7">
        <f t="shared" si="35"/>
        <v>3.3962264150943393</v>
      </c>
      <c r="Q143" s="7">
        <f t="shared" si="28"/>
        <v>0</v>
      </c>
      <c r="R143" s="7">
        <f t="shared" si="29"/>
        <v>0</v>
      </c>
      <c r="S143" s="7">
        <f t="shared" si="30"/>
        <v>5.8823529411764705E-2</v>
      </c>
      <c r="T143" s="7">
        <f t="shared" si="31"/>
        <v>0.12129380053908356</v>
      </c>
      <c r="U143" s="7">
        <f t="shared" si="32"/>
        <v>0.29411764705882354</v>
      </c>
      <c r="V143" s="7">
        <f t="shared" si="33"/>
        <v>0.60646900269541781</v>
      </c>
    </row>
    <row r="144" spans="1:22">
      <c r="A144" s="2" t="s">
        <v>419</v>
      </c>
      <c r="B144" s="2" t="s">
        <v>13</v>
      </c>
      <c r="C144" s="3">
        <v>6</v>
      </c>
      <c r="D144" s="2">
        <v>13</v>
      </c>
      <c r="E144" s="2">
        <v>28</v>
      </c>
      <c r="F144" s="2">
        <v>628</v>
      </c>
      <c r="G144" s="2">
        <v>1</v>
      </c>
      <c r="H144" s="2">
        <v>0</v>
      </c>
      <c r="I144" s="2">
        <v>2</v>
      </c>
      <c r="J144" s="2">
        <v>0</v>
      </c>
      <c r="K144" s="2">
        <v>1</v>
      </c>
      <c r="L144" s="2">
        <v>4</v>
      </c>
      <c r="M144" s="2">
        <v>18</v>
      </c>
      <c r="N144" s="2">
        <v>31</v>
      </c>
      <c r="O144" s="7">
        <f t="shared" si="34"/>
        <v>2.1538461538461537</v>
      </c>
      <c r="P144" s="7">
        <f t="shared" si="35"/>
        <v>4.0127388535031843</v>
      </c>
      <c r="Q144" s="7">
        <f t="shared" si="28"/>
        <v>0</v>
      </c>
      <c r="R144" s="7">
        <f t="shared" si="29"/>
        <v>0</v>
      </c>
      <c r="S144" s="7">
        <f t="shared" si="30"/>
        <v>7.6923076923076927E-2</v>
      </c>
      <c r="T144" s="7">
        <f t="shared" si="31"/>
        <v>0.14331210191082802</v>
      </c>
      <c r="U144" s="7">
        <f t="shared" si="32"/>
        <v>0.30769230769230771</v>
      </c>
      <c r="V144" s="7">
        <f t="shared" si="33"/>
        <v>0.57324840764331209</v>
      </c>
    </row>
    <row r="145" spans="1:22">
      <c r="A145" s="2" t="s">
        <v>422</v>
      </c>
      <c r="B145" s="2" t="s">
        <v>5</v>
      </c>
      <c r="C145" s="3">
        <v>7.4</v>
      </c>
      <c r="D145" s="2">
        <v>11</v>
      </c>
      <c r="E145" s="2">
        <v>28</v>
      </c>
      <c r="F145" s="2">
        <v>544</v>
      </c>
      <c r="G145" s="2">
        <v>1</v>
      </c>
      <c r="H145" s="2">
        <v>1</v>
      </c>
      <c r="I145" s="2">
        <v>1</v>
      </c>
      <c r="J145" s="2">
        <v>0</v>
      </c>
      <c r="K145" s="2">
        <v>2</v>
      </c>
      <c r="L145" s="2">
        <v>3</v>
      </c>
      <c r="M145" s="2">
        <v>2</v>
      </c>
      <c r="N145" s="2">
        <v>23</v>
      </c>
      <c r="O145" s="7">
        <f t="shared" si="34"/>
        <v>2.5454545454545454</v>
      </c>
      <c r="P145" s="7">
        <f t="shared" si="35"/>
        <v>4.6323529411764701</v>
      </c>
      <c r="Q145" s="7">
        <f t="shared" si="28"/>
        <v>9.0909090909090912E-2</v>
      </c>
      <c r="R145" s="7">
        <f t="shared" si="29"/>
        <v>0.16544117647058823</v>
      </c>
      <c r="S145" s="7">
        <f t="shared" si="30"/>
        <v>0.18181818181818182</v>
      </c>
      <c r="T145" s="7">
        <f t="shared" si="31"/>
        <v>0.33088235294117646</v>
      </c>
      <c r="U145" s="7">
        <f t="shared" si="32"/>
        <v>0.27272727272727271</v>
      </c>
      <c r="V145" s="7">
        <f t="shared" si="33"/>
        <v>0.49632352941176472</v>
      </c>
    </row>
    <row r="146" spans="1:22">
      <c r="A146" s="2" t="s">
        <v>423</v>
      </c>
      <c r="B146" s="2" t="s">
        <v>15</v>
      </c>
      <c r="C146" s="3">
        <v>9</v>
      </c>
      <c r="D146" s="2">
        <v>13</v>
      </c>
      <c r="E146" s="2">
        <v>27</v>
      </c>
      <c r="F146" s="2">
        <v>330</v>
      </c>
      <c r="G146" s="2">
        <v>1</v>
      </c>
      <c r="H146" s="2">
        <v>1</v>
      </c>
      <c r="I146" s="2">
        <v>0</v>
      </c>
      <c r="J146" s="2">
        <v>0</v>
      </c>
      <c r="K146" s="2">
        <v>7</v>
      </c>
      <c r="L146" s="2">
        <v>11</v>
      </c>
      <c r="M146" s="2">
        <v>5</v>
      </c>
      <c r="N146" s="2">
        <v>25</v>
      </c>
      <c r="O146" s="7">
        <f t="shared" si="34"/>
        <v>2.0769230769230771</v>
      </c>
      <c r="P146" s="7">
        <f t="shared" si="35"/>
        <v>7.3636363636363633</v>
      </c>
      <c r="Q146" s="7">
        <f t="shared" si="28"/>
        <v>7.6923076923076927E-2</v>
      </c>
      <c r="R146" s="7">
        <f t="shared" si="29"/>
        <v>0.27272727272727271</v>
      </c>
      <c r="S146" s="7">
        <f t="shared" si="30"/>
        <v>0.53846153846153844</v>
      </c>
      <c r="T146" s="7">
        <f t="shared" si="31"/>
        <v>1.9090909090909092</v>
      </c>
      <c r="U146" s="7">
        <f t="shared" si="32"/>
        <v>0.84615384615384615</v>
      </c>
      <c r="V146" s="7">
        <f t="shared" si="33"/>
        <v>3</v>
      </c>
    </row>
    <row r="147" spans="1:22">
      <c r="A147" s="2" t="s">
        <v>427</v>
      </c>
      <c r="B147" s="2" t="s">
        <v>11</v>
      </c>
      <c r="C147" s="3">
        <v>7.5</v>
      </c>
      <c r="D147" s="2">
        <v>12</v>
      </c>
      <c r="E147" s="2">
        <v>26</v>
      </c>
      <c r="F147" s="2">
        <v>745</v>
      </c>
      <c r="G147" s="2">
        <v>1</v>
      </c>
      <c r="H147" s="2">
        <v>0</v>
      </c>
      <c r="I147" s="2">
        <v>4</v>
      </c>
      <c r="J147" s="2">
        <v>0</v>
      </c>
      <c r="K147" s="2">
        <v>3</v>
      </c>
      <c r="L147" s="2">
        <v>10</v>
      </c>
      <c r="M147" s="2">
        <v>6</v>
      </c>
      <c r="N147" s="2">
        <v>35</v>
      </c>
      <c r="O147" s="7">
        <f t="shared" si="34"/>
        <v>2.1666666666666665</v>
      </c>
      <c r="P147" s="7">
        <f t="shared" si="35"/>
        <v>3.1409395973154361</v>
      </c>
      <c r="Q147" s="7">
        <f t="shared" si="28"/>
        <v>0</v>
      </c>
      <c r="R147" s="7">
        <f t="shared" si="29"/>
        <v>0</v>
      </c>
      <c r="S147" s="7">
        <f t="shared" si="30"/>
        <v>0.25</v>
      </c>
      <c r="T147" s="7">
        <f t="shared" si="31"/>
        <v>0.36241610738255037</v>
      </c>
      <c r="U147" s="7">
        <f t="shared" si="32"/>
        <v>0.83333333333333337</v>
      </c>
      <c r="V147" s="7">
        <f t="shared" si="33"/>
        <v>1.2080536912751678</v>
      </c>
    </row>
    <row r="148" spans="1:22">
      <c r="A148" s="2" t="s">
        <v>429</v>
      </c>
      <c r="B148" s="2" t="s">
        <v>7</v>
      </c>
      <c r="C148" s="3">
        <v>4.4000000000000004</v>
      </c>
      <c r="D148" s="2">
        <v>11</v>
      </c>
      <c r="E148" s="2">
        <v>26</v>
      </c>
      <c r="F148" s="2">
        <v>684</v>
      </c>
      <c r="G148" s="2">
        <v>0</v>
      </c>
      <c r="H148" s="2">
        <v>1</v>
      </c>
      <c r="I148" s="2">
        <v>2</v>
      </c>
      <c r="J148" s="2">
        <v>0</v>
      </c>
      <c r="K148" s="2">
        <v>2</v>
      </c>
      <c r="L148" s="2">
        <v>6</v>
      </c>
      <c r="M148" s="2">
        <v>33</v>
      </c>
      <c r="N148" s="2">
        <v>40</v>
      </c>
      <c r="O148" s="7">
        <f t="shared" si="34"/>
        <v>2.3636363636363638</v>
      </c>
      <c r="P148" s="7">
        <f t="shared" si="35"/>
        <v>3.4210526315789473</v>
      </c>
      <c r="Q148" s="7">
        <f t="shared" si="28"/>
        <v>9.0909090909090912E-2</v>
      </c>
      <c r="R148" s="7">
        <f t="shared" si="29"/>
        <v>0.13157894736842105</v>
      </c>
      <c r="S148" s="7">
        <f t="shared" si="30"/>
        <v>0.18181818181818182</v>
      </c>
      <c r="T148" s="7">
        <f t="shared" si="31"/>
        <v>0.26315789473684209</v>
      </c>
      <c r="U148" s="7">
        <f t="shared" si="32"/>
        <v>0.54545454545454541</v>
      </c>
      <c r="V148" s="7">
        <f t="shared" si="33"/>
        <v>0.78947368421052633</v>
      </c>
    </row>
    <row r="149" spans="1:22">
      <c r="A149" s="2" t="s">
        <v>424</v>
      </c>
      <c r="B149" s="2" t="s">
        <v>17</v>
      </c>
      <c r="C149" s="3">
        <v>6.3</v>
      </c>
      <c r="D149" s="2">
        <v>17</v>
      </c>
      <c r="E149" s="2">
        <v>26</v>
      </c>
      <c r="F149" s="2">
        <v>664</v>
      </c>
      <c r="G149" s="2">
        <v>0</v>
      </c>
      <c r="H149" s="2">
        <v>1</v>
      </c>
      <c r="I149" s="2">
        <v>1</v>
      </c>
      <c r="J149" s="2">
        <v>0</v>
      </c>
      <c r="K149" s="2">
        <v>5</v>
      </c>
      <c r="L149" s="2">
        <v>8</v>
      </c>
      <c r="M149" s="2">
        <v>22</v>
      </c>
      <c r="N149" s="2">
        <v>32</v>
      </c>
      <c r="O149" s="7">
        <f t="shared" si="34"/>
        <v>1.5294117647058822</v>
      </c>
      <c r="P149" s="7">
        <f t="shared" si="35"/>
        <v>3.524096385542169</v>
      </c>
      <c r="Q149" s="7">
        <f t="shared" si="28"/>
        <v>5.8823529411764705E-2</v>
      </c>
      <c r="R149" s="7">
        <f t="shared" si="29"/>
        <v>0.13554216867469882</v>
      </c>
      <c r="S149" s="7">
        <f t="shared" si="30"/>
        <v>0.29411764705882354</v>
      </c>
      <c r="T149" s="7">
        <f t="shared" si="31"/>
        <v>0.67771084337349397</v>
      </c>
      <c r="U149" s="7">
        <f t="shared" si="32"/>
        <v>0.47058823529411764</v>
      </c>
      <c r="V149" s="7">
        <f t="shared" si="33"/>
        <v>1.0843373493975905</v>
      </c>
    </row>
    <row r="150" spans="1:22">
      <c r="A150" s="2" t="s">
        <v>425</v>
      </c>
      <c r="B150" s="2" t="s">
        <v>17</v>
      </c>
      <c r="C150" s="3">
        <v>4.9000000000000004</v>
      </c>
      <c r="D150" s="2">
        <v>17</v>
      </c>
      <c r="E150" s="2">
        <v>26</v>
      </c>
      <c r="F150" s="2">
        <v>537</v>
      </c>
      <c r="G150" s="2">
        <v>0</v>
      </c>
      <c r="H150" s="2">
        <v>0</v>
      </c>
      <c r="I150" s="2">
        <v>1</v>
      </c>
      <c r="J150" s="2">
        <v>0</v>
      </c>
      <c r="K150" s="2">
        <v>0</v>
      </c>
      <c r="L150" s="2">
        <v>5</v>
      </c>
      <c r="M150" s="2">
        <v>24</v>
      </c>
      <c r="N150" s="2">
        <v>27</v>
      </c>
      <c r="O150" s="7">
        <f t="shared" si="34"/>
        <v>1.5294117647058822</v>
      </c>
      <c r="P150" s="7">
        <f t="shared" si="35"/>
        <v>4.3575418994413404</v>
      </c>
      <c r="Q150" s="7">
        <f t="shared" si="28"/>
        <v>0</v>
      </c>
      <c r="R150" s="7">
        <f t="shared" si="29"/>
        <v>0</v>
      </c>
      <c r="S150" s="7">
        <f t="shared" si="30"/>
        <v>0</v>
      </c>
      <c r="T150" s="7">
        <f t="shared" si="31"/>
        <v>0</v>
      </c>
      <c r="U150" s="7">
        <f t="shared" si="32"/>
        <v>0.29411764705882354</v>
      </c>
      <c r="V150" s="7">
        <f t="shared" si="33"/>
        <v>0.83798882681564246</v>
      </c>
    </row>
    <row r="151" spans="1:22">
      <c r="A151" s="2" t="s">
        <v>430</v>
      </c>
      <c r="B151" s="2" t="s">
        <v>27</v>
      </c>
      <c r="C151" s="3">
        <v>4.4000000000000004</v>
      </c>
      <c r="D151" s="2">
        <v>21</v>
      </c>
      <c r="E151" s="2">
        <v>26</v>
      </c>
      <c r="F151" s="2">
        <v>520</v>
      </c>
      <c r="G151" s="2">
        <v>0</v>
      </c>
      <c r="H151" s="2">
        <v>1</v>
      </c>
      <c r="I151" s="2">
        <v>0</v>
      </c>
      <c r="J151" s="2">
        <v>0</v>
      </c>
      <c r="K151" s="2">
        <v>2</v>
      </c>
      <c r="L151" s="2">
        <v>8</v>
      </c>
      <c r="M151" s="2">
        <v>6</v>
      </c>
      <c r="N151" s="2">
        <v>34</v>
      </c>
      <c r="O151" s="7">
        <f t="shared" si="34"/>
        <v>1.2380952380952381</v>
      </c>
      <c r="P151" s="7">
        <f t="shared" si="35"/>
        <v>4.5</v>
      </c>
      <c r="Q151" s="7">
        <f t="shared" si="28"/>
        <v>4.7619047619047616E-2</v>
      </c>
      <c r="R151" s="7">
        <f t="shared" si="29"/>
        <v>0.17307692307692307</v>
      </c>
      <c r="S151" s="7">
        <f t="shared" si="30"/>
        <v>9.5238095238095233E-2</v>
      </c>
      <c r="T151" s="7">
        <f t="shared" si="31"/>
        <v>0.34615384615384615</v>
      </c>
      <c r="U151" s="7">
        <f t="shared" si="32"/>
        <v>0.38095238095238093</v>
      </c>
      <c r="V151" s="7">
        <f t="shared" si="33"/>
        <v>1.3846153846153846</v>
      </c>
    </row>
    <row r="152" spans="1:22">
      <c r="A152" s="2" t="s">
        <v>426</v>
      </c>
      <c r="B152" s="2" t="s">
        <v>11</v>
      </c>
      <c r="C152" s="3">
        <v>6.1</v>
      </c>
      <c r="D152" s="2">
        <v>11</v>
      </c>
      <c r="E152" s="2">
        <v>26</v>
      </c>
      <c r="F152" s="2">
        <v>481</v>
      </c>
      <c r="G152" s="2">
        <v>1</v>
      </c>
      <c r="H152" s="2">
        <v>1</v>
      </c>
      <c r="I152" s="2">
        <v>1</v>
      </c>
      <c r="J152" s="2">
        <v>0</v>
      </c>
      <c r="K152" s="2">
        <v>9</v>
      </c>
      <c r="L152" s="2">
        <v>9</v>
      </c>
      <c r="M152" s="2">
        <v>13</v>
      </c>
      <c r="N152" s="2">
        <v>36</v>
      </c>
      <c r="O152" s="7">
        <f t="shared" si="34"/>
        <v>2.3636363636363638</v>
      </c>
      <c r="P152" s="7">
        <f t="shared" si="35"/>
        <v>4.8648648648648649</v>
      </c>
      <c r="Q152" s="7">
        <f t="shared" si="28"/>
        <v>9.0909090909090912E-2</v>
      </c>
      <c r="R152" s="7">
        <f t="shared" si="29"/>
        <v>0.18711018711018712</v>
      </c>
      <c r="S152" s="7">
        <f t="shared" si="30"/>
        <v>0.81818181818181823</v>
      </c>
      <c r="T152" s="7">
        <f t="shared" si="31"/>
        <v>1.683991683991684</v>
      </c>
      <c r="U152" s="7">
        <f t="shared" si="32"/>
        <v>0.81818181818181823</v>
      </c>
      <c r="V152" s="7">
        <f t="shared" si="33"/>
        <v>1.683991683991684</v>
      </c>
    </row>
    <row r="153" spans="1:22">
      <c r="A153" s="2" t="s">
        <v>301</v>
      </c>
      <c r="B153" s="2" t="s">
        <v>15</v>
      </c>
      <c r="C153" s="3">
        <v>5.0999999999999996</v>
      </c>
      <c r="D153" s="2">
        <v>14</v>
      </c>
      <c r="E153" s="2">
        <v>26</v>
      </c>
      <c r="F153" s="2">
        <v>438</v>
      </c>
      <c r="G153" s="2">
        <v>0</v>
      </c>
      <c r="H153" s="2">
        <v>1</v>
      </c>
      <c r="I153" s="2">
        <v>0</v>
      </c>
      <c r="J153" s="2">
        <v>0</v>
      </c>
      <c r="K153" s="2">
        <v>0</v>
      </c>
      <c r="L153" s="2">
        <v>5</v>
      </c>
      <c r="M153" s="2">
        <v>18</v>
      </c>
      <c r="N153" s="2">
        <v>30</v>
      </c>
      <c r="O153" s="7">
        <f t="shared" si="34"/>
        <v>1.8571428571428572</v>
      </c>
      <c r="P153" s="7">
        <f t="shared" si="35"/>
        <v>5.3424657534246576</v>
      </c>
      <c r="Q153" s="7">
        <f t="shared" si="28"/>
        <v>7.1428571428571425E-2</v>
      </c>
      <c r="R153" s="7">
        <f t="shared" si="29"/>
        <v>0.20547945205479451</v>
      </c>
      <c r="S153" s="7">
        <f t="shared" si="30"/>
        <v>0</v>
      </c>
      <c r="T153" s="7">
        <f t="shared" si="31"/>
        <v>0</v>
      </c>
      <c r="U153" s="7">
        <f t="shared" si="32"/>
        <v>0.35714285714285715</v>
      </c>
      <c r="V153" s="7">
        <f t="shared" si="33"/>
        <v>1.0273972602739725</v>
      </c>
    </row>
    <row r="154" spans="1:22">
      <c r="A154" s="2" t="s">
        <v>428</v>
      </c>
      <c r="B154" s="2" t="s">
        <v>15</v>
      </c>
      <c r="C154" s="3">
        <v>7.6</v>
      </c>
      <c r="D154" s="2">
        <v>12</v>
      </c>
      <c r="E154" s="2">
        <v>26</v>
      </c>
      <c r="F154" s="2">
        <v>301</v>
      </c>
      <c r="G154" s="2">
        <v>1</v>
      </c>
      <c r="H154" s="2">
        <v>1</v>
      </c>
      <c r="I154" s="2">
        <v>1</v>
      </c>
      <c r="J154" s="2">
        <v>0</v>
      </c>
      <c r="K154" s="2">
        <v>3</v>
      </c>
      <c r="L154" s="2">
        <v>3</v>
      </c>
      <c r="M154" s="2">
        <v>6</v>
      </c>
      <c r="N154" s="2">
        <v>29</v>
      </c>
      <c r="O154" s="7">
        <f t="shared" si="34"/>
        <v>2.1666666666666665</v>
      </c>
      <c r="P154" s="7">
        <f t="shared" si="35"/>
        <v>7.7740863787375414</v>
      </c>
      <c r="Q154" s="7">
        <f t="shared" si="28"/>
        <v>8.3333333333333329E-2</v>
      </c>
      <c r="R154" s="7">
        <f t="shared" si="29"/>
        <v>0.29900332225913623</v>
      </c>
      <c r="S154" s="7">
        <f t="shared" si="30"/>
        <v>0.25</v>
      </c>
      <c r="T154" s="7">
        <f t="shared" si="31"/>
        <v>0.89700996677740863</v>
      </c>
      <c r="U154" s="7">
        <f t="shared" si="32"/>
        <v>0.25</v>
      </c>
      <c r="V154" s="7">
        <f t="shared" si="33"/>
        <v>0.89700996677740863</v>
      </c>
    </row>
    <row r="155" spans="1:22">
      <c r="A155" s="2" t="s">
        <v>149</v>
      </c>
      <c r="B155" s="2" t="s">
        <v>33</v>
      </c>
      <c r="C155" s="3">
        <v>5.0999999999999996</v>
      </c>
      <c r="D155" s="2">
        <v>13</v>
      </c>
      <c r="E155" s="2">
        <v>25</v>
      </c>
      <c r="F155" s="2">
        <v>673</v>
      </c>
      <c r="G155" s="2">
        <v>0</v>
      </c>
      <c r="H155" s="2">
        <v>1</v>
      </c>
      <c r="I155" s="2">
        <v>1</v>
      </c>
      <c r="J155" s="2">
        <v>1</v>
      </c>
      <c r="K155" s="2">
        <v>3</v>
      </c>
      <c r="L155" s="2">
        <v>8</v>
      </c>
      <c r="M155" s="2">
        <v>31</v>
      </c>
      <c r="N155" s="2">
        <v>44</v>
      </c>
      <c r="O155" s="7">
        <f t="shared" si="34"/>
        <v>1.9230769230769231</v>
      </c>
      <c r="P155" s="7">
        <f t="shared" si="35"/>
        <v>3.3432392273402676</v>
      </c>
      <c r="Q155" s="7">
        <f t="shared" si="28"/>
        <v>7.6923076923076927E-2</v>
      </c>
      <c r="R155" s="7">
        <f t="shared" si="29"/>
        <v>0.1337295690936107</v>
      </c>
      <c r="S155" s="7">
        <f t="shared" si="30"/>
        <v>0.23076923076923078</v>
      </c>
      <c r="T155" s="7">
        <f t="shared" si="31"/>
        <v>0.40118870728083206</v>
      </c>
      <c r="U155" s="7">
        <f t="shared" si="32"/>
        <v>0.61538461538461542</v>
      </c>
      <c r="V155" s="7">
        <f t="shared" si="33"/>
        <v>1.0698365527488856</v>
      </c>
    </row>
    <row r="156" spans="1:22">
      <c r="A156" s="2" t="s">
        <v>432</v>
      </c>
      <c r="B156" s="2" t="s">
        <v>29</v>
      </c>
      <c r="C156" s="3">
        <v>8</v>
      </c>
      <c r="D156" s="2">
        <v>7</v>
      </c>
      <c r="E156" s="2">
        <v>25</v>
      </c>
      <c r="F156" s="2">
        <v>603</v>
      </c>
      <c r="G156" s="2">
        <v>0</v>
      </c>
      <c r="H156" s="2">
        <v>1</v>
      </c>
      <c r="I156" s="2">
        <v>3</v>
      </c>
      <c r="J156" s="2">
        <v>0</v>
      </c>
      <c r="K156" s="2">
        <v>3</v>
      </c>
      <c r="L156" s="2">
        <v>14</v>
      </c>
      <c r="M156" s="2">
        <v>2</v>
      </c>
      <c r="N156" s="2">
        <v>58</v>
      </c>
      <c r="O156" s="7">
        <f t="shared" si="34"/>
        <v>3.5714285714285716</v>
      </c>
      <c r="P156" s="7">
        <f t="shared" si="35"/>
        <v>3.7313432835820892</v>
      </c>
      <c r="Q156" s="7">
        <f t="shared" si="28"/>
        <v>0.14285714285714285</v>
      </c>
      <c r="R156" s="7">
        <f t="shared" si="29"/>
        <v>0.1492537313432836</v>
      </c>
      <c r="S156" s="7">
        <f t="shared" si="30"/>
        <v>0.42857142857142855</v>
      </c>
      <c r="T156" s="7">
        <f t="shared" si="31"/>
        <v>0.44776119402985076</v>
      </c>
      <c r="U156" s="7">
        <f t="shared" si="32"/>
        <v>2</v>
      </c>
      <c r="V156" s="7">
        <f t="shared" si="33"/>
        <v>2.08955223880597</v>
      </c>
    </row>
    <row r="157" spans="1:22">
      <c r="A157" s="2" t="s">
        <v>431</v>
      </c>
      <c r="B157" s="2" t="s">
        <v>19</v>
      </c>
      <c r="C157" s="3">
        <v>4.4000000000000004</v>
      </c>
      <c r="D157" s="2">
        <v>17</v>
      </c>
      <c r="E157" s="2">
        <v>25</v>
      </c>
      <c r="F157" s="2">
        <v>347</v>
      </c>
      <c r="G157" s="2">
        <v>1</v>
      </c>
      <c r="H157" s="2">
        <v>1</v>
      </c>
      <c r="I157" s="2">
        <v>0</v>
      </c>
      <c r="J157" s="2">
        <v>0</v>
      </c>
      <c r="K157" s="2">
        <v>1</v>
      </c>
      <c r="L157" s="2">
        <v>5</v>
      </c>
      <c r="M157" s="2">
        <v>9</v>
      </c>
      <c r="N157" s="2">
        <v>16</v>
      </c>
      <c r="O157" s="7">
        <f t="shared" si="34"/>
        <v>1.4705882352941178</v>
      </c>
      <c r="P157" s="7">
        <f t="shared" si="35"/>
        <v>6.4841498559077815</v>
      </c>
      <c r="Q157" s="7">
        <f t="shared" si="28"/>
        <v>5.8823529411764705E-2</v>
      </c>
      <c r="R157" s="7">
        <f t="shared" si="29"/>
        <v>0.25936599423631124</v>
      </c>
      <c r="S157" s="7">
        <f t="shared" si="30"/>
        <v>5.8823529411764705E-2</v>
      </c>
      <c r="T157" s="7">
        <f t="shared" si="31"/>
        <v>0.25936599423631124</v>
      </c>
      <c r="U157" s="7">
        <f t="shared" si="32"/>
        <v>0.29411764705882354</v>
      </c>
      <c r="V157" s="7">
        <f t="shared" si="33"/>
        <v>1.2968299711815561</v>
      </c>
    </row>
    <row r="158" spans="1:22">
      <c r="A158" s="2" t="s">
        <v>434</v>
      </c>
      <c r="B158" s="2" t="s">
        <v>3</v>
      </c>
      <c r="C158" s="3">
        <v>6.4</v>
      </c>
      <c r="D158" s="2">
        <v>17</v>
      </c>
      <c r="E158" s="2">
        <v>24</v>
      </c>
      <c r="F158" s="2">
        <v>476</v>
      </c>
      <c r="G158" s="2">
        <v>0</v>
      </c>
      <c r="H158" s="2">
        <v>0</v>
      </c>
      <c r="I158" s="2">
        <v>1</v>
      </c>
      <c r="J158" s="2">
        <v>0</v>
      </c>
      <c r="K158" s="2">
        <v>5</v>
      </c>
      <c r="L158" s="2">
        <v>3</v>
      </c>
      <c r="M158" s="2">
        <v>14</v>
      </c>
      <c r="N158" s="2">
        <v>30</v>
      </c>
      <c r="O158" s="7">
        <f t="shared" si="34"/>
        <v>1.411764705882353</v>
      </c>
      <c r="P158" s="7">
        <f t="shared" si="35"/>
        <v>4.53781512605042</v>
      </c>
      <c r="Q158" s="7">
        <f t="shared" si="28"/>
        <v>0</v>
      </c>
      <c r="R158" s="7">
        <f t="shared" si="29"/>
        <v>0</v>
      </c>
      <c r="S158" s="7">
        <f t="shared" si="30"/>
        <v>0.29411764705882354</v>
      </c>
      <c r="T158" s="7">
        <f t="shared" si="31"/>
        <v>0.94537815126050428</v>
      </c>
      <c r="U158" s="7">
        <f t="shared" si="32"/>
        <v>0.17647058823529413</v>
      </c>
      <c r="V158" s="7">
        <f t="shared" si="33"/>
        <v>0.5672268907563025</v>
      </c>
    </row>
    <row r="159" spans="1:22">
      <c r="A159" s="2" t="s">
        <v>435</v>
      </c>
      <c r="B159" s="2" t="s">
        <v>5</v>
      </c>
      <c r="C159" s="3">
        <v>8.1</v>
      </c>
      <c r="D159" s="2">
        <v>6</v>
      </c>
      <c r="E159" s="2">
        <v>24</v>
      </c>
      <c r="F159" s="2">
        <v>436</v>
      </c>
      <c r="G159" s="2">
        <v>1</v>
      </c>
      <c r="H159" s="2">
        <v>1</v>
      </c>
      <c r="I159" s="2">
        <v>1</v>
      </c>
      <c r="J159" s="2">
        <v>0</v>
      </c>
      <c r="K159" s="2">
        <v>9</v>
      </c>
      <c r="L159" s="2">
        <v>7</v>
      </c>
      <c r="M159" s="2">
        <v>11</v>
      </c>
      <c r="N159" s="2">
        <v>19</v>
      </c>
      <c r="O159" s="7">
        <f t="shared" si="34"/>
        <v>4</v>
      </c>
      <c r="P159" s="7">
        <f t="shared" si="35"/>
        <v>4.954128440366973</v>
      </c>
      <c r="Q159" s="7">
        <f t="shared" si="28"/>
        <v>0.16666666666666666</v>
      </c>
      <c r="R159" s="7">
        <f t="shared" si="29"/>
        <v>0.20642201834862386</v>
      </c>
      <c r="S159" s="7">
        <f t="shared" si="30"/>
        <v>1.5</v>
      </c>
      <c r="T159" s="7">
        <f t="shared" si="31"/>
        <v>1.8577981651376148</v>
      </c>
      <c r="U159" s="7">
        <f t="shared" si="32"/>
        <v>1.1666666666666667</v>
      </c>
      <c r="V159" s="7">
        <f t="shared" si="33"/>
        <v>1.4449541284403671</v>
      </c>
    </row>
    <row r="160" spans="1:22">
      <c r="A160" s="2" t="s">
        <v>433</v>
      </c>
      <c r="B160" s="2" t="s">
        <v>13</v>
      </c>
      <c r="C160" s="3">
        <v>6.1</v>
      </c>
      <c r="D160" s="2"/>
      <c r="E160" s="2">
        <v>24</v>
      </c>
      <c r="F160" s="2">
        <v>348</v>
      </c>
      <c r="G160" s="2">
        <v>0</v>
      </c>
      <c r="H160" s="2">
        <v>2</v>
      </c>
      <c r="I160" s="2">
        <v>0</v>
      </c>
      <c r="J160" s="2">
        <v>0</v>
      </c>
      <c r="K160" s="2">
        <v>3</v>
      </c>
      <c r="L160" s="2">
        <v>5</v>
      </c>
      <c r="M160" s="2">
        <v>3</v>
      </c>
      <c r="N160" s="2">
        <v>25</v>
      </c>
      <c r="O160" s="7">
        <f t="shared" si="34"/>
        <v>0</v>
      </c>
      <c r="P160" s="7">
        <f t="shared" si="35"/>
        <v>6.2068965517241379</v>
      </c>
      <c r="Q160" s="7">
        <f t="shared" si="28"/>
        <v>0</v>
      </c>
      <c r="R160" s="7">
        <f t="shared" si="29"/>
        <v>0.51724137931034486</v>
      </c>
      <c r="S160" s="7">
        <f t="shared" si="30"/>
        <v>0</v>
      </c>
      <c r="T160" s="7">
        <f t="shared" si="31"/>
        <v>0.77586206896551724</v>
      </c>
      <c r="U160" s="7">
        <f t="shared" si="32"/>
        <v>0</v>
      </c>
      <c r="V160" s="7">
        <f t="shared" si="33"/>
        <v>1.2931034482758621</v>
      </c>
    </row>
    <row r="161" spans="1:22">
      <c r="A161" s="2" t="s">
        <v>436</v>
      </c>
      <c r="B161" s="2" t="s">
        <v>21</v>
      </c>
      <c r="C161" s="3">
        <v>7.8</v>
      </c>
      <c r="D161" s="2">
        <v>12</v>
      </c>
      <c r="E161" s="2">
        <v>22</v>
      </c>
      <c r="F161" s="2">
        <v>541</v>
      </c>
      <c r="G161" s="2">
        <v>1</v>
      </c>
      <c r="H161" s="2">
        <v>0</v>
      </c>
      <c r="I161" s="2">
        <v>2</v>
      </c>
      <c r="J161" s="2">
        <v>0</v>
      </c>
      <c r="K161" s="2">
        <v>7</v>
      </c>
      <c r="L161" s="2">
        <v>4</v>
      </c>
      <c r="M161" s="2">
        <v>20</v>
      </c>
      <c r="N161" s="2">
        <v>30</v>
      </c>
      <c r="O161" s="7">
        <f t="shared" si="34"/>
        <v>1.8333333333333333</v>
      </c>
      <c r="P161" s="7">
        <f t="shared" si="35"/>
        <v>3.6598890942698707</v>
      </c>
      <c r="Q161" s="7">
        <f t="shared" si="28"/>
        <v>0</v>
      </c>
      <c r="R161" s="7">
        <f t="shared" si="29"/>
        <v>0</v>
      </c>
      <c r="S161" s="7">
        <f t="shared" si="30"/>
        <v>0.58333333333333337</v>
      </c>
      <c r="T161" s="7">
        <f t="shared" si="31"/>
        <v>1.1645101663585953</v>
      </c>
      <c r="U161" s="7">
        <f t="shared" si="32"/>
        <v>0.33333333333333331</v>
      </c>
      <c r="V161" s="7">
        <f t="shared" si="33"/>
        <v>0.6654343807763401</v>
      </c>
    </row>
    <row r="162" spans="1:22">
      <c r="A162" s="2" t="s">
        <v>437</v>
      </c>
      <c r="B162" s="2" t="s">
        <v>33</v>
      </c>
      <c r="C162" s="3">
        <v>4</v>
      </c>
      <c r="D162" s="2">
        <v>7</v>
      </c>
      <c r="E162" s="2">
        <v>21</v>
      </c>
      <c r="F162" s="2">
        <v>559</v>
      </c>
      <c r="G162" s="2">
        <v>0</v>
      </c>
      <c r="H162" s="2">
        <v>1</v>
      </c>
      <c r="I162" s="2">
        <v>1</v>
      </c>
      <c r="J162" s="2">
        <v>0</v>
      </c>
      <c r="K162" s="2">
        <v>5</v>
      </c>
      <c r="L162" s="2">
        <v>6</v>
      </c>
      <c r="M162" s="2">
        <v>25</v>
      </c>
      <c r="N162" s="2">
        <v>26</v>
      </c>
      <c r="O162" s="7">
        <f t="shared" si="34"/>
        <v>3</v>
      </c>
      <c r="P162" s="7">
        <f t="shared" si="35"/>
        <v>3.3810375670840789</v>
      </c>
      <c r="Q162" s="7">
        <f t="shared" ref="Q162:Q189" si="36">IF(D162&gt;0, SUM(H162/D162), 0)</f>
        <v>0.14285714285714285</v>
      </c>
      <c r="R162" s="7">
        <f t="shared" ref="R162:R189" si="37">IF(H162&gt;0,SUM((H162/F162)*90),0)</f>
        <v>0.16100178890876565</v>
      </c>
      <c r="S162" s="7">
        <f t="shared" ref="S162:S189" si="38">IF(D162&gt;0, SUM(K162/D162), 0)</f>
        <v>0.7142857142857143</v>
      </c>
      <c r="T162" s="7">
        <f t="shared" ref="T162:T189" si="39">IF(K162&gt;0,SUM((K162/F162)*90),0)</f>
        <v>0.80500894454382821</v>
      </c>
      <c r="U162" s="7">
        <f t="shared" ref="U162:U189" si="40">IF(D162&gt;0, SUM(L162/D162), 0)</f>
        <v>0.8571428571428571</v>
      </c>
      <c r="V162" s="7">
        <f t="shared" ref="V162:V189" si="41">IF(L162&gt;0,SUM((L162/F162)*90),0)</f>
        <v>0.96601073345259381</v>
      </c>
    </row>
    <row r="163" spans="1:22">
      <c r="A163" s="2" t="s">
        <v>438</v>
      </c>
      <c r="B163" s="2" t="s">
        <v>31</v>
      </c>
      <c r="C163" s="3">
        <v>5.8</v>
      </c>
      <c r="D163" s="2">
        <v>11</v>
      </c>
      <c r="E163" s="2">
        <v>20</v>
      </c>
      <c r="F163" s="2">
        <v>357</v>
      </c>
      <c r="G163" s="2">
        <v>0</v>
      </c>
      <c r="H163" s="2">
        <v>1</v>
      </c>
      <c r="I163" s="2">
        <v>0</v>
      </c>
      <c r="J163" s="2">
        <v>0</v>
      </c>
      <c r="K163" s="2">
        <v>5</v>
      </c>
      <c r="L163" s="2">
        <v>4</v>
      </c>
      <c r="M163" s="2">
        <v>22</v>
      </c>
      <c r="N163" s="2">
        <v>20</v>
      </c>
      <c r="O163" s="7">
        <f t="shared" si="34"/>
        <v>1.8181818181818181</v>
      </c>
      <c r="P163" s="7">
        <f t="shared" si="35"/>
        <v>5.0420168067226889</v>
      </c>
      <c r="Q163" s="7">
        <f t="shared" si="36"/>
        <v>9.0909090909090912E-2</v>
      </c>
      <c r="R163" s="7">
        <f t="shared" si="37"/>
        <v>0.25210084033613445</v>
      </c>
      <c r="S163" s="7">
        <f t="shared" si="38"/>
        <v>0.45454545454545453</v>
      </c>
      <c r="T163" s="7">
        <f t="shared" si="39"/>
        <v>1.2605042016806722</v>
      </c>
      <c r="U163" s="7">
        <f t="shared" si="40"/>
        <v>0.36363636363636365</v>
      </c>
      <c r="V163" s="7">
        <f t="shared" si="41"/>
        <v>1.0084033613445378</v>
      </c>
    </row>
    <row r="164" spans="1:22">
      <c r="A164" s="2" t="s">
        <v>439</v>
      </c>
      <c r="B164" s="2" t="s">
        <v>3</v>
      </c>
      <c r="C164" s="3">
        <v>5.2</v>
      </c>
      <c r="D164" s="2">
        <v>12</v>
      </c>
      <c r="E164" s="2">
        <v>19</v>
      </c>
      <c r="F164" s="2">
        <v>652</v>
      </c>
      <c r="G164" s="2">
        <v>0</v>
      </c>
      <c r="H164" s="2">
        <v>0</v>
      </c>
      <c r="I164" s="2">
        <v>6</v>
      </c>
      <c r="J164" s="2">
        <v>0</v>
      </c>
      <c r="K164" s="2">
        <v>3</v>
      </c>
      <c r="L164" s="2">
        <v>5</v>
      </c>
      <c r="M164" s="2">
        <v>19</v>
      </c>
      <c r="N164" s="2">
        <v>46</v>
      </c>
      <c r="O164" s="7">
        <f t="shared" si="34"/>
        <v>1.5833333333333333</v>
      </c>
      <c r="P164" s="7">
        <f t="shared" si="35"/>
        <v>2.6226993865030672</v>
      </c>
      <c r="Q164" s="7">
        <f t="shared" si="36"/>
        <v>0</v>
      </c>
      <c r="R164" s="7">
        <f t="shared" si="37"/>
        <v>0</v>
      </c>
      <c r="S164" s="7">
        <f t="shared" si="38"/>
        <v>0.25</v>
      </c>
      <c r="T164" s="7">
        <f t="shared" si="39"/>
        <v>0.41411042944785281</v>
      </c>
      <c r="U164" s="7">
        <f t="shared" si="40"/>
        <v>0.41666666666666669</v>
      </c>
      <c r="V164" s="7">
        <f t="shared" si="41"/>
        <v>0.69018404907975461</v>
      </c>
    </row>
    <row r="165" spans="1:22">
      <c r="A165" s="2" t="s">
        <v>440</v>
      </c>
      <c r="B165" s="2" t="s">
        <v>27</v>
      </c>
      <c r="C165" s="3">
        <v>7.3</v>
      </c>
      <c r="D165" s="2">
        <v>13</v>
      </c>
      <c r="E165" s="2">
        <v>19</v>
      </c>
      <c r="F165" s="2">
        <v>488</v>
      </c>
      <c r="G165" s="2">
        <v>0</v>
      </c>
      <c r="H165" s="2">
        <v>0</v>
      </c>
      <c r="I165" s="2">
        <v>2</v>
      </c>
      <c r="J165" s="2">
        <v>0</v>
      </c>
      <c r="K165" s="2">
        <v>0</v>
      </c>
      <c r="L165" s="2">
        <v>2</v>
      </c>
      <c r="M165" s="2">
        <v>21</v>
      </c>
      <c r="N165" s="2">
        <v>42</v>
      </c>
      <c r="O165" s="7">
        <f t="shared" si="34"/>
        <v>1.4615384615384615</v>
      </c>
      <c r="P165" s="7">
        <f t="shared" si="35"/>
        <v>3.5040983606557377</v>
      </c>
      <c r="Q165" s="7">
        <f t="shared" si="36"/>
        <v>0</v>
      </c>
      <c r="R165" s="7">
        <f t="shared" si="37"/>
        <v>0</v>
      </c>
      <c r="S165" s="7">
        <f t="shared" si="38"/>
        <v>0</v>
      </c>
      <c r="T165" s="7">
        <f t="shared" si="39"/>
        <v>0</v>
      </c>
      <c r="U165" s="7">
        <f t="shared" si="40"/>
        <v>0.15384615384615385</v>
      </c>
      <c r="V165" s="7">
        <f t="shared" si="41"/>
        <v>0.36885245901639346</v>
      </c>
    </row>
    <row r="166" spans="1:22">
      <c r="A166" s="2" t="s">
        <v>442</v>
      </c>
      <c r="B166" s="2" t="s">
        <v>37</v>
      </c>
      <c r="C166" s="3">
        <v>7.5</v>
      </c>
      <c r="D166" s="2">
        <v>7</v>
      </c>
      <c r="E166" s="2">
        <v>18</v>
      </c>
      <c r="F166" s="2">
        <v>431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15</v>
      </c>
      <c r="N166" s="2">
        <v>36</v>
      </c>
      <c r="O166" s="7">
        <f t="shared" si="34"/>
        <v>2.5714285714285716</v>
      </c>
      <c r="P166" s="7">
        <f t="shared" si="35"/>
        <v>3.7587006960556844</v>
      </c>
      <c r="Q166" s="7">
        <f t="shared" si="36"/>
        <v>0</v>
      </c>
      <c r="R166" s="7">
        <f t="shared" si="37"/>
        <v>0</v>
      </c>
      <c r="S166" s="7">
        <f t="shared" si="38"/>
        <v>0</v>
      </c>
      <c r="T166" s="7">
        <f t="shared" si="39"/>
        <v>0</v>
      </c>
      <c r="U166" s="7">
        <f t="shared" si="40"/>
        <v>0</v>
      </c>
      <c r="V166" s="7">
        <f t="shared" si="41"/>
        <v>0</v>
      </c>
    </row>
    <row r="167" spans="1:22">
      <c r="A167" s="2" t="s">
        <v>441</v>
      </c>
      <c r="B167" s="2" t="s">
        <v>37</v>
      </c>
      <c r="C167" s="3">
        <v>6.9</v>
      </c>
      <c r="D167" s="2">
        <v>14</v>
      </c>
      <c r="E167" s="2">
        <v>18</v>
      </c>
      <c r="F167" s="2">
        <v>407</v>
      </c>
      <c r="G167" s="2">
        <v>0</v>
      </c>
      <c r="H167" s="2">
        <v>0</v>
      </c>
      <c r="I167" s="2">
        <v>0</v>
      </c>
      <c r="J167" s="2">
        <v>0</v>
      </c>
      <c r="K167" s="2">
        <v>3</v>
      </c>
      <c r="L167" s="2">
        <v>11</v>
      </c>
      <c r="M167" s="2">
        <v>7</v>
      </c>
      <c r="N167" s="2">
        <v>25</v>
      </c>
      <c r="O167" s="7">
        <f t="shared" si="34"/>
        <v>1.2857142857142858</v>
      </c>
      <c r="P167" s="7">
        <f t="shared" si="35"/>
        <v>3.9803439803439802</v>
      </c>
      <c r="Q167" s="7">
        <f t="shared" si="36"/>
        <v>0</v>
      </c>
      <c r="R167" s="7">
        <f t="shared" si="37"/>
        <v>0</v>
      </c>
      <c r="S167" s="7">
        <f t="shared" si="38"/>
        <v>0.21428571428571427</v>
      </c>
      <c r="T167" s="7">
        <f t="shared" si="39"/>
        <v>0.66339066339066344</v>
      </c>
      <c r="U167" s="7">
        <f t="shared" si="40"/>
        <v>0.7857142857142857</v>
      </c>
      <c r="V167" s="7">
        <f t="shared" si="41"/>
        <v>2.4324324324324325</v>
      </c>
    </row>
    <row r="168" spans="1:22">
      <c r="A168" s="2" t="s">
        <v>443</v>
      </c>
      <c r="B168" s="2" t="s">
        <v>19</v>
      </c>
      <c r="C168" s="3">
        <v>6.5</v>
      </c>
      <c r="D168" s="2">
        <v>7</v>
      </c>
      <c r="E168" s="2">
        <v>18</v>
      </c>
      <c r="F168" s="2">
        <v>283</v>
      </c>
      <c r="G168" s="2">
        <v>0</v>
      </c>
      <c r="H168" s="2">
        <v>1</v>
      </c>
      <c r="I168" s="2">
        <v>0</v>
      </c>
      <c r="J168" s="2">
        <v>0</v>
      </c>
      <c r="K168" s="2">
        <v>1</v>
      </c>
      <c r="L168" s="2">
        <v>2</v>
      </c>
      <c r="M168" s="2">
        <v>8</v>
      </c>
      <c r="N168" s="2">
        <v>34</v>
      </c>
      <c r="O168" s="7">
        <f t="shared" si="34"/>
        <v>2.5714285714285716</v>
      </c>
      <c r="P168" s="7">
        <f t="shared" si="35"/>
        <v>5.7243816254416959</v>
      </c>
      <c r="Q168" s="7">
        <f t="shared" si="36"/>
        <v>0.14285714285714285</v>
      </c>
      <c r="R168" s="7">
        <f t="shared" si="37"/>
        <v>0.31802120141342755</v>
      </c>
      <c r="S168" s="7">
        <f t="shared" si="38"/>
        <v>0.14285714285714285</v>
      </c>
      <c r="T168" s="7">
        <f t="shared" si="39"/>
        <v>0.31802120141342755</v>
      </c>
      <c r="U168" s="7">
        <f t="shared" si="40"/>
        <v>0.2857142857142857</v>
      </c>
      <c r="V168" s="7">
        <f t="shared" si="41"/>
        <v>0.63604240282685509</v>
      </c>
    </row>
    <row r="169" spans="1:22">
      <c r="A169" s="2" t="s">
        <v>444</v>
      </c>
      <c r="B169" s="2" t="s">
        <v>35</v>
      </c>
      <c r="C169" s="3">
        <v>5</v>
      </c>
      <c r="D169" s="2">
        <v>10</v>
      </c>
      <c r="E169" s="2">
        <v>17</v>
      </c>
      <c r="F169" s="2">
        <v>339</v>
      </c>
      <c r="G169" s="2">
        <v>0</v>
      </c>
      <c r="H169" s="2">
        <v>0</v>
      </c>
      <c r="I169" s="2">
        <v>1</v>
      </c>
      <c r="J169" s="2">
        <v>0</v>
      </c>
      <c r="K169" s="2">
        <v>1</v>
      </c>
      <c r="L169" s="2">
        <v>2</v>
      </c>
      <c r="M169" s="2">
        <v>14</v>
      </c>
      <c r="N169" s="2">
        <v>19</v>
      </c>
      <c r="O169" s="7">
        <f t="shared" si="34"/>
        <v>1.7</v>
      </c>
      <c r="P169" s="7">
        <f t="shared" si="35"/>
        <v>4.5132743362831862</v>
      </c>
      <c r="Q169" s="7">
        <f t="shared" si="36"/>
        <v>0</v>
      </c>
      <c r="R169" s="7">
        <f t="shared" si="37"/>
        <v>0</v>
      </c>
      <c r="S169" s="7">
        <f t="shared" si="38"/>
        <v>0.1</v>
      </c>
      <c r="T169" s="7">
        <f t="shared" si="39"/>
        <v>0.26548672566371678</v>
      </c>
      <c r="U169" s="7">
        <f t="shared" si="40"/>
        <v>0.2</v>
      </c>
      <c r="V169" s="7">
        <f t="shared" si="41"/>
        <v>0.53097345132743357</v>
      </c>
    </row>
    <row r="170" spans="1:22">
      <c r="A170" s="2" t="s">
        <v>445</v>
      </c>
      <c r="B170" s="2" t="s">
        <v>21</v>
      </c>
      <c r="C170" s="3">
        <v>6.1</v>
      </c>
      <c r="D170" s="2">
        <v>12</v>
      </c>
      <c r="E170" s="2">
        <v>16</v>
      </c>
      <c r="F170" s="2">
        <v>449</v>
      </c>
      <c r="G170" s="2">
        <v>0</v>
      </c>
      <c r="H170" s="2">
        <v>0</v>
      </c>
      <c r="I170" s="2">
        <v>0</v>
      </c>
      <c r="J170" s="2">
        <v>0</v>
      </c>
      <c r="K170" s="2">
        <v>2</v>
      </c>
      <c r="L170" s="2">
        <v>6</v>
      </c>
      <c r="M170" s="2">
        <v>8</v>
      </c>
      <c r="N170" s="2">
        <v>27</v>
      </c>
      <c r="O170" s="7">
        <f t="shared" si="34"/>
        <v>1.3333333333333333</v>
      </c>
      <c r="P170" s="7">
        <f t="shared" si="35"/>
        <v>3.2071269487750556</v>
      </c>
      <c r="Q170" s="7">
        <f t="shared" si="36"/>
        <v>0</v>
      </c>
      <c r="R170" s="7">
        <f t="shared" si="37"/>
        <v>0</v>
      </c>
      <c r="S170" s="7">
        <f t="shared" si="38"/>
        <v>0.16666666666666666</v>
      </c>
      <c r="T170" s="7">
        <f t="shared" si="39"/>
        <v>0.40089086859688194</v>
      </c>
      <c r="U170" s="7">
        <f t="shared" si="40"/>
        <v>0.5</v>
      </c>
      <c r="V170" s="7">
        <f t="shared" si="41"/>
        <v>1.2026726057906458</v>
      </c>
    </row>
    <row r="171" spans="1:22">
      <c r="A171" s="2" t="s">
        <v>446</v>
      </c>
      <c r="B171" s="2" t="s">
        <v>27</v>
      </c>
      <c r="C171" s="3">
        <v>5.4</v>
      </c>
      <c r="D171" s="2">
        <v>7</v>
      </c>
      <c r="E171" s="2">
        <v>16</v>
      </c>
      <c r="F171" s="2">
        <v>420</v>
      </c>
      <c r="G171" s="2">
        <v>0</v>
      </c>
      <c r="H171" s="2">
        <v>0</v>
      </c>
      <c r="I171" s="2">
        <v>1</v>
      </c>
      <c r="J171" s="2">
        <v>0</v>
      </c>
      <c r="K171" s="2">
        <v>2</v>
      </c>
      <c r="L171" s="2">
        <v>3</v>
      </c>
      <c r="M171" s="2">
        <v>20</v>
      </c>
      <c r="N171" s="2">
        <v>39</v>
      </c>
      <c r="O171" s="7">
        <f t="shared" si="34"/>
        <v>2.2857142857142856</v>
      </c>
      <c r="P171" s="7">
        <f t="shared" si="35"/>
        <v>3.4285714285714288</v>
      </c>
      <c r="Q171" s="7">
        <f t="shared" si="36"/>
        <v>0</v>
      </c>
      <c r="R171" s="7">
        <f t="shared" si="37"/>
        <v>0</v>
      </c>
      <c r="S171" s="7">
        <f t="shared" si="38"/>
        <v>0.2857142857142857</v>
      </c>
      <c r="T171" s="7">
        <f t="shared" si="39"/>
        <v>0.4285714285714286</v>
      </c>
      <c r="U171" s="7">
        <f t="shared" si="40"/>
        <v>0.42857142857142855</v>
      </c>
      <c r="V171" s="7">
        <f t="shared" si="41"/>
        <v>0.64285714285714279</v>
      </c>
    </row>
    <row r="172" spans="1:22">
      <c r="A172" s="2" t="s">
        <v>447</v>
      </c>
      <c r="B172" s="2" t="s">
        <v>1</v>
      </c>
      <c r="C172" s="3">
        <v>5.4</v>
      </c>
      <c r="D172" s="2">
        <v>9</v>
      </c>
      <c r="E172" s="2">
        <v>15</v>
      </c>
      <c r="F172" s="2">
        <v>447</v>
      </c>
      <c r="G172" s="2">
        <v>0</v>
      </c>
      <c r="H172" s="2">
        <v>0</v>
      </c>
      <c r="I172" s="2">
        <v>1</v>
      </c>
      <c r="J172" s="2">
        <v>0</v>
      </c>
      <c r="K172" s="2">
        <v>0</v>
      </c>
      <c r="L172" s="2">
        <v>1</v>
      </c>
      <c r="M172" s="2">
        <v>15</v>
      </c>
      <c r="N172" s="2">
        <v>32</v>
      </c>
      <c r="O172" s="7">
        <f t="shared" si="34"/>
        <v>1.6666666666666667</v>
      </c>
      <c r="P172" s="7">
        <f t="shared" si="35"/>
        <v>3.0201342281879193</v>
      </c>
      <c r="Q172" s="7">
        <f t="shared" si="36"/>
        <v>0</v>
      </c>
      <c r="R172" s="7">
        <f t="shared" si="37"/>
        <v>0</v>
      </c>
      <c r="S172" s="7">
        <f t="shared" si="38"/>
        <v>0</v>
      </c>
      <c r="T172" s="7">
        <f t="shared" si="39"/>
        <v>0</v>
      </c>
      <c r="U172" s="7">
        <f t="shared" si="40"/>
        <v>0.1111111111111111</v>
      </c>
      <c r="V172" s="7">
        <f t="shared" si="41"/>
        <v>0.20134228187919462</v>
      </c>
    </row>
    <row r="173" spans="1:22">
      <c r="A173" s="2" t="s">
        <v>448</v>
      </c>
      <c r="B173" s="2" t="s">
        <v>33</v>
      </c>
      <c r="C173" s="3">
        <v>4.8</v>
      </c>
      <c r="D173" s="2">
        <v>7</v>
      </c>
      <c r="E173" s="2">
        <v>14</v>
      </c>
      <c r="F173" s="2">
        <v>405</v>
      </c>
      <c r="G173" s="2">
        <v>0</v>
      </c>
      <c r="H173" s="2">
        <v>0</v>
      </c>
      <c r="I173" s="2">
        <v>3</v>
      </c>
      <c r="J173" s="2">
        <v>0</v>
      </c>
      <c r="K173" s="2">
        <v>2</v>
      </c>
      <c r="L173" s="2">
        <v>7</v>
      </c>
      <c r="M173" s="2">
        <v>15</v>
      </c>
      <c r="N173" s="2">
        <v>28</v>
      </c>
      <c r="O173" s="7">
        <f t="shared" si="34"/>
        <v>2</v>
      </c>
      <c r="P173" s="7">
        <f t="shared" si="35"/>
        <v>3.1111111111111107</v>
      </c>
      <c r="Q173" s="7">
        <f t="shared" si="36"/>
        <v>0</v>
      </c>
      <c r="R173" s="7">
        <f t="shared" si="37"/>
        <v>0</v>
      </c>
      <c r="S173" s="7">
        <f t="shared" si="38"/>
        <v>0.2857142857142857</v>
      </c>
      <c r="T173" s="7">
        <f t="shared" si="39"/>
        <v>0.44444444444444442</v>
      </c>
      <c r="U173" s="7">
        <f t="shared" si="40"/>
        <v>1</v>
      </c>
      <c r="V173" s="7">
        <f t="shared" si="41"/>
        <v>1.5555555555555554</v>
      </c>
    </row>
    <row r="174" spans="1:22">
      <c r="A174" s="2" t="s">
        <v>449</v>
      </c>
      <c r="B174" s="2" t="s">
        <v>9</v>
      </c>
      <c r="C174" s="3">
        <v>7.8</v>
      </c>
      <c r="D174" s="2">
        <v>9</v>
      </c>
      <c r="E174" s="2">
        <v>14</v>
      </c>
      <c r="F174" s="2">
        <v>238</v>
      </c>
      <c r="G174" s="2">
        <v>1</v>
      </c>
      <c r="H174" s="2">
        <v>0</v>
      </c>
      <c r="I174" s="2">
        <v>0</v>
      </c>
      <c r="J174" s="2">
        <v>0</v>
      </c>
      <c r="K174" s="2">
        <v>3</v>
      </c>
      <c r="L174" s="2">
        <v>1</v>
      </c>
      <c r="M174" s="2">
        <v>4</v>
      </c>
      <c r="N174" s="2">
        <v>15</v>
      </c>
      <c r="O174" s="7">
        <f t="shared" si="34"/>
        <v>1.5555555555555556</v>
      </c>
      <c r="P174" s="7">
        <f t="shared" si="35"/>
        <v>5.2941176470588234</v>
      </c>
      <c r="Q174" s="7">
        <f t="shared" si="36"/>
        <v>0</v>
      </c>
      <c r="R174" s="7">
        <f t="shared" si="37"/>
        <v>0</v>
      </c>
      <c r="S174" s="7">
        <f t="shared" si="38"/>
        <v>0.33333333333333331</v>
      </c>
      <c r="T174" s="7">
        <f t="shared" si="39"/>
        <v>1.134453781512605</v>
      </c>
      <c r="U174" s="7">
        <f t="shared" si="40"/>
        <v>0.1111111111111111</v>
      </c>
      <c r="V174" s="7">
        <f t="shared" si="41"/>
        <v>0.37815126050420167</v>
      </c>
    </row>
    <row r="175" spans="1:22">
      <c r="A175" s="2" t="s">
        <v>450</v>
      </c>
      <c r="B175" s="2" t="s">
        <v>27</v>
      </c>
      <c r="C175" s="3">
        <v>5.3</v>
      </c>
      <c r="D175" s="2">
        <v>6</v>
      </c>
      <c r="E175" s="2">
        <v>13</v>
      </c>
      <c r="F175" s="2">
        <v>481</v>
      </c>
      <c r="G175" s="2">
        <v>0</v>
      </c>
      <c r="H175" s="2">
        <v>0</v>
      </c>
      <c r="I175" s="2">
        <v>1</v>
      </c>
      <c r="J175" s="2">
        <v>0</v>
      </c>
      <c r="K175" s="2">
        <v>0</v>
      </c>
      <c r="L175" s="2">
        <v>2</v>
      </c>
      <c r="M175" s="2">
        <v>19</v>
      </c>
      <c r="N175" s="2">
        <v>26</v>
      </c>
      <c r="O175" s="7">
        <f t="shared" si="34"/>
        <v>2.1666666666666665</v>
      </c>
      <c r="P175" s="7">
        <f t="shared" si="35"/>
        <v>2.4324324324324325</v>
      </c>
      <c r="Q175" s="7">
        <f t="shared" si="36"/>
        <v>0</v>
      </c>
      <c r="R175" s="7">
        <f t="shared" si="37"/>
        <v>0</v>
      </c>
      <c r="S175" s="7">
        <f t="shared" si="38"/>
        <v>0</v>
      </c>
      <c r="T175" s="7">
        <f t="shared" si="39"/>
        <v>0</v>
      </c>
      <c r="U175" s="7">
        <f t="shared" si="40"/>
        <v>0.33333333333333331</v>
      </c>
      <c r="V175" s="7">
        <f t="shared" si="41"/>
        <v>0.37422037422037424</v>
      </c>
    </row>
    <row r="176" spans="1:22">
      <c r="A176" s="2" t="s">
        <v>451</v>
      </c>
      <c r="B176" s="2" t="s">
        <v>1</v>
      </c>
      <c r="C176" s="3">
        <v>4.3</v>
      </c>
      <c r="D176" s="2">
        <v>9</v>
      </c>
      <c r="E176" s="2">
        <v>13</v>
      </c>
      <c r="F176" s="2">
        <v>212</v>
      </c>
      <c r="G176" s="2">
        <v>1</v>
      </c>
      <c r="H176" s="2">
        <v>0</v>
      </c>
      <c r="I176" s="2">
        <v>2</v>
      </c>
      <c r="J176" s="2">
        <v>0</v>
      </c>
      <c r="K176" s="2">
        <v>0</v>
      </c>
      <c r="L176" s="2">
        <v>1</v>
      </c>
      <c r="M176" s="2">
        <v>8</v>
      </c>
      <c r="N176" s="2">
        <v>5</v>
      </c>
      <c r="O176" s="7">
        <f t="shared" si="34"/>
        <v>1.4444444444444444</v>
      </c>
      <c r="P176" s="7">
        <f t="shared" si="35"/>
        <v>5.5188679245283021</v>
      </c>
      <c r="Q176" s="7">
        <f t="shared" si="36"/>
        <v>0</v>
      </c>
      <c r="R176" s="7">
        <f t="shared" si="37"/>
        <v>0</v>
      </c>
      <c r="S176" s="7">
        <f t="shared" si="38"/>
        <v>0</v>
      </c>
      <c r="T176" s="7">
        <f t="shared" si="39"/>
        <v>0</v>
      </c>
      <c r="U176" s="7">
        <f t="shared" si="40"/>
        <v>0.1111111111111111</v>
      </c>
      <c r="V176" s="7">
        <f t="shared" si="41"/>
        <v>0.42452830188679241</v>
      </c>
    </row>
    <row r="177" spans="1:22">
      <c r="A177" s="2" t="s">
        <v>285</v>
      </c>
      <c r="B177" s="2" t="s">
        <v>9</v>
      </c>
      <c r="C177" s="3">
        <v>4.9000000000000004</v>
      </c>
      <c r="D177" s="2">
        <v>6</v>
      </c>
      <c r="E177" s="2">
        <v>12</v>
      </c>
      <c r="F177" s="2">
        <v>282</v>
      </c>
      <c r="G177" s="2">
        <v>0</v>
      </c>
      <c r="H177" s="2">
        <v>1</v>
      </c>
      <c r="I177" s="2">
        <v>3</v>
      </c>
      <c r="J177" s="2">
        <v>0</v>
      </c>
      <c r="K177" s="2">
        <v>0</v>
      </c>
      <c r="L177" s="2">
        <v>1</v>
      </c>
      <c r="M177" s="2">
        <v>16</v>
      </c>
      <c r="N177" s="2">
        <v>25</v>
      </c>
      <c r="O177" s="7">
        <f t="shared" si="34"/>
        <v>2</v>
      </c>
      <c r="P177" s="7">
        <f t="shared" si="35"/>
        <v>3.8297872340425529</v>
      </c>
      <c r="Q177" s="7">
        <f t="shared" si="36"/>
        <v>0.16666666666666666</v>
      </c>
      <c r="R177" s="7">
        <f t="shared" si="37"/>
        <v>0.31914893617021278</v>
      </c>
      <c r="S177" s="7">
        <f t="shared" si="38"/>
        <v>0</v>
      </c>
      <c r="T177" s="7">
        <f t="shared" si="39"/>
        <v>0</v>
      </c>
      <c r="U177" s="7">
        <f t="shared" si="40"/>
        <v>0.16666666666666666</v>
      </c>
      <c r="V177" s="7">
        <f t="shared" si="41"/>
        <v>0.31914893617021278</v>
      </c>
    </row>
    <row r="178" spans="1:22">
      <c r="A178" s="2" t="s">
        <v>456</v>
      </c>
      <c r="B178" s="2" t="s">
        <v>27</v>
      </c>
      <c r="C178" s="3">
        <v>5.4</v>
      </c>
      <c r="D178" s="2">
        <v>8</v>
      </c>
      <c r="E178" s="2">
        <v>12</v>
      </c>
      <c r="F178" s="2">
        <v>278</v>
      </c>
      <c r="G178" s="2">
        <v>0</v>
      </c>
      <c r="H178" s="2">
        <v>0</v>
      </c>
      <c r="I178" s="2">
        <v>0</v>
      </c>
      <c r="J178" s="2">
        <v>0</v>
      </c>
      <c r="K178" s="2">
        <v>1</v>
      </c>
      <c r="L178" s="2">
        <v>2</v>
      </c>
      <c r="M178" s="2">
        <v>9</v>
      </c>
      <c r="N178" s="2">
        <v>18</v>
      </c>
      <c r="O178" s="7">
        <f t="shared" si="34"/>
        <v>1.5</v>
      </c>
      <c r="P178" s="7">
        <f t="shared" si="35"/>
        <v>3.8848920863309355</v>
      </c>
      <c r="Q178" s="7">
        <f t="shared" si="36"/>
        <v>0</v>
      </c>
      <c r="R178" s="7">
        <f t="shared" si="37"/>
        <v>0</v>
      </c>
      <c r="S178" s="7">
        <f t="shared" si="38"/>
        <v>0.125</v>
      </c>
      <c r="T178" s="7">
        <f t="shared" si="39"/>
        <v>0.32374100719424465</v>
      </c>
      <c r="U178" s="7">
        <f t="shared" si="40"/>
        <v>0.25</v>
      </c>
      <c r="V178" s="7">
        <f t="shared" si="41"/>
        <v>0.64748201438848929</v>
      </c>
    </row>
    <row r="179" spans="1:22">
      <c r="A179" s="2" t="s">
        <v>455</v>
      </c>
      <c r="B179" s="2" t="s">
        <v>15</v>
      </c>
      <c r="C179" s="3">
        <v>6.4</v>
      </c>
      <c r="D179" s="2">
        <v>12</v>
      </c>
      <c r="E179" s="2">
        <v>12</v>
      </c>
      <c r="F179" s="2">
        <v>269</v>
      </c>
      <c r="G179" s="2">
        <v>0</v>
      </c>
      <c r="H179" s="2">
        <v>0</v>
      </c>
      <c r="I179" s="2">
        <v>1</v>
      </c>
      <c r="J179" s="2">
        <v>0</v>
      </c>
      <c r="K179" s="2">
        <v>1</v>
      </c>
      <c r="L179" s="2">
        <v>1</v>
      </c>
      <c r="M179" s="2">
        <v>4</v>
      </c>
      <c r="N179" s="2">
        <v>12</v>
      </c>
      <c r="O179" s="7">
        <f t="shared" si="34"/>
        <v>1</v>
      </c>
      <c r="P179" s="7">
        <f t="shared" si="35"/>
        <v>4.014869888475836</v>
      </c>
      <c r="Q179" s="7">
        <f t="shared" si="36"/>
        <v>0</v>
      </c>
      <c r="R179" s="7">
        <f t="shared" si="37"/>
        <v>0</v>
      </c>
      <c r="S179" s="7">
        <f t="shared" si="38"/>
        <v>8.3333333333333329E-2</v>
      </c>
      <c r="T179" s="7">
        <f t="shared" si="39"/>
        <v>0.33457249070631967</v>
      </c>
      <c r="U179" s="7">
        <f t="shared" si="40"/>
        <v>8.3333333333333329E-2</v>
      </c>
      <c r="V179" s="7">
        <f t="shared" si="41"/>
        <v>0.33457249070631967</v>
      </c>
    </row>
    <row r="180" spans="1:22">
      <c r="A180" s="2" t="s">
        <v>452</v>
      </c>
      <c r="B180" s="2" t="s">
        <v>11</v>
      </c>
      <c r="C180" s="3">
        <v>7.5</v>
      </c>
      <c r="D180" s="2">
        <v>5</v>
      </c>
      <c r="E180" s="2">
        <v>12</v>
      </c>
      <c r="F180" s="2">
        <v>263</v>
      </c>
      <c r="G180" s="2">
        <v>0</v>
      </c>
      <c r="H180" s="2">
        <v>0</v>
      </c>
      <c r="I180" s="2">
        <v>0</v>
      </c>
      <c r="J180" s="2">
        <v>0</v>
      </c>
      <c r="K180" s="2">
        <v>6</v>
      </c>
      <c r="L180" s="2">
        <v>10</v>
      </c>
      <c r="M180" s="2">
        <v>2</v>
      </c>
      <c r="N180" s="2">
        <v>15</v>
      </c>
      <c r="O180" s="7">
        <f t="shared" si="34"/>
        <v>2.4</v>
      </c>
      <c r="P180" s="7">
        <f t="shared" si="35"/>
        <v>4.1064638783269967</v>
      </c>
      <c r="Q180" s="7">
        <f t="shared" si="36"/>
        <v>0</v>
      </c>
      <c r="R180" s="7">
        <f t="shared" si="37"/>
        <v>0</v>
      </c>
      <c r="S180" s="7">
        <f t="shared" si="38"/>
        <v>1.2</v>
      </c>
      <c r="T180" s="7">
        <f t="shared" si="39"/>
        <v>2.0532319391634983</v>
      </c>
      <c r="U180" s="7">
        <f t="shared" si="40"/>
        <v>2</v>
      </c>
      <c r="V180" s="7">
        <f t="shared" si="41"/>
        <v>3.4220532319391634</v>
      </c>
    </row>
    <row r="181" spans="1:22">
      <c r="A181" s="2" t="s">
        <v>454</v>
      </c>
      <c r="B181" s="2" t="s">
        <v>21</v>
      </c>
      <c r="C181" s="3">
        <v>7</v>
      </c>
      <c r="D181" s="2">
        <v>8</v>
      </c>
      <c r="E181" s="2">
        <v>12</v>
      </c>
      <c r="F181" s="2">
        <v>247</v>
      </c>
      <c r="G181" s="2">
        <v>0</v>
      </c>
      <c r="H181" s="2">
        <v>0</v>
      </c>
      <c r="I181" s="2">
        <v>0</v>
      </c>
      <c r="J181" s="2">
        <v>0</v>
      </c>
      <c r="K181" s="2">
        <v>3</v>
      </c>
      <c r="L181" s="2">
        <v>4</v>
      </c>
      <c r="M181" s="2">
        <v>6</v>
      </c>
      <c r="N181" s="2">
        <v>15</v>
      </c>
      <c r="O181" s="7">
        <f t="shared" si="34"/>
        <v>1.5</v>
      </c>
      <c r="P181" s="7">
        <f t="shared" si="35"/>
        <v>4.3724696356275308</v>
      </c>
      <c r="Q181" s="7">
        <f t="shared" si="36"/>
        <v>0</v>
      </c>
      <c r="R181" s="7">
        <f t="shared" si="37"/>
        <v>0</v>
      </c>
      <c r="S181" s="7">
        <f t="shared" si="38"/>
        <v>0.375</v>
      </c>
      <c r="T181" s="7">
        <f t="shared" si="39"/>
        <v>1.0931174089068827</v>
      </c>
      <c r="U181" s="7">
        <f t="shared" si="40"/>
        <v>0.5</v>
      </c>
      <c r="V181" s="7">
        <f t="shared" si="41"/>
        <v>1.4574898785425101</v>
      </c>
    </row>
    <row r="182" spans="1:22">
      <c r="A182" s="2" t="s">
        <v>287</v>
      </c>
      <c r="B182" s="2" t="s">
        <v>35</v>
      </c>
      <c r="C182" s="3">
        <v>5.4</v>
      </c>
      <c r="D182" s="2">
        <v>8</v>
      </c>
      <c r="E182" s="2">
        <v>11</v>
      </c>
      <c r="F182" s="2">
        <v>287</v>
      </c>
      <c r="G182" s="2">
        <v>0</v>
      </c>
      <c r="H182" s="2">
        <v>0</v>
      </c>
      <c r="I182" s="2">
        <v>1</v>
      </c>
      <c r="J182" s="2">
        <v>0</v>
      </c>
      <c r="K182" s="2">
        <v>0</v>
      </c>
      <c r="L182" s="2">
        <v>0</v>
      </c>
      <c r="M182" s="2">
        <v>3</v>
      </c>
      <c r="N182" s="2">
        <v>10</v>
      </c>
      <c r="O182" s="7">
        <f t="shared" si="34"/>
        <v>1.375</v>
      </c>
      <c r="P182" s="7">
        <f t="shared" si="35"/>
        <v>3.4494773519163759</v>
      </c>
      <c r="Q182" s="7">
        <f t="shared" si="36"/>
        <v>0</v>
      </c>
      <c r="R182" s="7">
        <f t="shared" si="37"/>
        <v>0</v>
      </c>
      <c r="S182" s="7">
        <f t="shared" si="38"/>
        <v>0</v>
      </c>
      <c r="T182" s="7">
        <f t="shared" si="39"/>
        <v>0</v>
      </c>
      <c r="U182" s="7">
        <f t="shared" si="40"/>
        <v>0</v>
      </c>
      <c r="V182" s="7">
        <f t="shared" si="41"/>
        <v>0</v>
      </c>
    </row>
    <row r="183" spans="1:22">
      <c r="A183" s="2" t="s">
        <v>458</v>
      </c>
      <c r="B183" s="2" t="s">
        <v>3</v>
      </c>
      <c r="C183" s="3">
        <v>7.5</v>
      </c>
      <c r="D183" s="2">
        <v>3</v>
      </c>
      <c r="E183" s="2">
        <v>11</v>
      </c>
      <c r="F183" s="2">
        <v>270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16</v>
      </c>
      <c r="N183" s="2">
        <v>21</v>
      </c>
      <c r="O183" s="7">
        <f t="shared" si="34"/>
        <v>3.6666666666666665</v>
      </c>
      <c r="P183" s="7">
        <f t="shared" si="35"/>
        <v>3.666666666666667</v>
      </c>
      <c r="Q183" s="7">
        <f t="shared" si="36"/>
        <v>0</v>
      </c>
      <c r="R183" s="7">
        <f t="shared" si="37"/>
        <v>0</v>
      </c>
      <c r="S183" s="7">
        <f t="shared" si="38"/>
        <v>0</v>
      </c>
      <c r="T183" s="7">
        <f t="shared" si="39"/>
        <v>0</v>
      </c>
      <c r="U183" s="7">
        <f t="shared" si="40"/>
        <v>0</v>
      </c>
      <c r="V183" s="7">
        <f t="shared" si="41"/>
        <v>0</v>
      </c>
    </row>
    <row r="184" spans="1:22">
      <c r="A184" s="2" t="s">
        <v>457</v>
      </c>
      <c r="B184" s="2" t="s">
        <v>7</v>
      </c>
      <c r="C184" s="3">
        <v>7.4</v>
      </c>
      <c r="D184" s="2">
        <v>5</v>
      </c>
      <c r="E184" s="2">
        <v>11</v>
      </c>
      <c r="F184" s="2">
        <v>226</v>
      </c>
      <c r="G184" s="2">
        <v>0</v>
      </c>
      <c r="H184" s="2">
        <v>1</v>
      </c>
      <c r="I184" s="2">
        <v>0</v>
      </c>
      <c r="J184" s="2">
        <v>0</v>
      </c>
      <c r="K184" s="2">
        <v>2</v>
      </c>
      <c r="L184" s="2">
        <v>3</v>
      </c>
      <c r="M184" s="2">
        <v>2</v>
      </c>
      <c r="N184" s="2">
        <v>8</v>
      </c>
      <c r="O184" s="7">
        <f t="shared" si="34"/>
        <v>2.2000000000000002</v>
      </c>
      <c r="P184" s="7">
        <f t="shared" si="35"/>
        <v>4.3805309734513278</v>
      </c>
      <c r="Q184" s="7">
        <f t="shared" si="36"/>
        <v>0.2</v>
      </c>
      <c r="R184" s="7">
        <f t="shared" si="37"/>
        <v>0.39823008849557523</v>
      </c>
      <c r="S184" s="7">
        <f t="shared" si="38"/>
        <v>0.4</v>
      </c>
      <c r="T184" s="7">
        <f t="shared" si="39"/>
        <v>0.79646017699115046</v>
      </c>
      <c r="U184" s="7">
        <f t="shared" si="40"/>
        <v>0.6</v>
      </c>
      <c r="V184" s="7">
        <f t="shared" si="41"/>
        <v>1.1946902654867257</v>
      </c>
    </row>
    <row r="185" spans="1:22">
      <c r="A185" s="2" t="s">
        <v>459</v>
      </c>
      <c r="B185" s="2" t="s">
        <v>31</v>
      </c>
      <c r="C185" s="3">
        <v>5.4</v>
      </c>
      <c r="D185" s="2">
        <v>10</v>
      </c>
      <c r="E185" s="2">
        <v>11</v>
      </c>
      <c r="F185" s="2">
        <v>208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2</v>
      </c>
      <c r="M185" s="2">
        <v>5</v>
      </c>
      <c r="N185" s="2">
        <v>11</v>
      </c>
      <c r="O185" s="7">
        <f t="shared" si="34"/>
        <v>1.1000000000000001</v>
      </c>
      <c r="P185" s="7">
        <f t="shared" si="35"/>
        <v>4.7596153846153841</v>
      </c>
      <c r="Q185" s="7">
        <f t="shared" si="36"/>
        <v>0</v>
      </c>
      <c r="R185" s="7">
        <f t="shared" si="37"/>
        <v>0</v>
      </c>
      <c r="S185" s="7">
        <f t="shared" si="38"/>
        <v>0</v>
      </c>
      <c r="T185" s="7">
        <f t="shared" si="39"/>
        <v>0</v>
      </c>
      <c r="U185" s="7">
        <f t="shared" si="40"/>
        <v>0.2</v>
      </c>
      <c r="V185" s="7">
        <f t="shared" si="41"/>
        <v>0.86538461538461542</v>
      </c>
    </row>
    <row r="186" spans="1:22">
      <c r="A186" s="2" t="s">
        <v>462</v>
      </c>
      <c r="B186" s="2" t="s">
        <v>9</v>
      </c>
      <c r="C186" s="3">
        <v>5.9</v>
      </c>
      <c r="D186" s="2">
        <v>8</v>
      </c>
      <c r="E186" s="2">
        <v>9</v>
      </c>
      <c r="F186" s="2">
        <v>218</v>
      </c>
      <c r="G186" s="2">
        <v>0</v>
      </c>
      <c r="H186" s="2">
        <v>0</v>
      </c>
      <c r="I186" s="2">
        <v>0</v>
      </c>
      <c r="J186" s="2">
        <v>0</v>
      </c>
      <c r="K186" s="2">
        <v>5</v>
      </c>
      <c r="L186" s="2">
        <v>5</v>
      </c>
      <c r="M186" s="2">
        <v>1</v>
      </c>
      <c r="N186" s="2">
        <v>5</v>
      </c>
      <c r="O186" s="7">
        <f t="shared" si="34"/>
        <v>1.125</v>
      </c>
      <c r="P186" s="7">
        <f t="shared" si="35"/>
        <v>3.7155963302752295</v>
      </c>
      <c r="Q186" s="7">
        <f t="shared" si="36"/>
        <v>0</v>
      </c>
      <c r="R186" s="7">
        <f t="shared" si="37"/>
        <v>0</v>
      </c>
      <c r="S186" s="7">
        <f t="shared" si="38"/>
        <v>0.625</v>
      </c>
      <c r="T186" s="7">
        <f t="shared" si="39"/>
        <v>2.0642201834862388</v>
      </c>
      <c r="U186" s="7">
        <f t="shared" si="40"/>
        <v>0.625</v>
      </c>
      <c r="V186" s="7">
        <f t="shared" si="41"/>
        <v>2.0642201834862388</v>
      </c>
    </row>
    <row r="187" spans="1:22">
      <c r="A187" s="2" t="s">
        <v>465</v>
      </c>
      <c r="B187" s="2" t="s">
        <v>13</v>
      </c>
      <c r="C187" s="3">
        <v>5.5</v>
      </c>
      <c r="D187" s="2">
        <v>3</v>
      </c>
      <c r="E187" s="2">
        <v>7</v>
      </c>
      <c r="F187" s="2">
        <v>270</v>
      </c>
      <c r="G187" s="2">
        <v>0</v>
      </c>
      <c r="H187" s="2">
        <v>0</v>
      </c>
      <c r="I187" s="2">
        <v>0</v>
      </c>
      <c r="J187" s="2">
        <v>0</v>
      </c>
      <c r="K187" s="2">
        <v>2</v>
      </c>
      <c r="L187" s="2">
        <v>1</v>
      </c>
      <c r="M187" s="2">
        <v>8</v>
      </c>
      <c r="N187" s="2">
        <v>11</v>
      </c>
      <c r="O187" s="7">
        <f t="shared" si="34"/>
        <v>2.3333333333333335</v>
      </c>
      <c r="P187" s="7">
        <f t="shared" si="35"/>
        <v>2.3333333333333335</v>
      </c>
      <c r="Q187" s="7">
        <f t="shared" si="36"/>
        <v>0</v>
      </c>
      <c r="R187" s="7">
        <f t="shared" si="37"/>
        <v>0</v>
      </c>
      <c r="S187" s="7">
        <f t="shared" si="38"/>
        <v>0.66666666666666663</v>
      </c>
      <c r="T187" s="7">
        <f t="shared" si="39"/>
        <v>0.66666666666666674</v>
      </c>
      <c r="U187" s="7">
        <f t="shared" si="40"/>
        <v>0.33333333333333331</v>
      </c>
      <c r="V187" s="7">
        <f t="shared" si="41"/>
        <v>0.33333333333333337</v>
      </c>
    </row>
    <row r="188" spans="1:22">
      <c r="A188" s="2" t="s">
        <v>467</v>
      </c>
      <c r="B188" s="2" t="s">
        <v>3</v>
      </c>
      <c r="C188" s="3">
        <v>6</v>
      </c>
      <c r="D188" s="2">
        <v>4</v>
      </c>
      <c r="E188" s="2">
        <v>7</v>
      </c>
      <c r="F188" s="2">
        <v>213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1</v>
      </c>
      <c r="M188" s="2">
        <v>9</v>
      </c>
      <c r="N188" s="2">
        <v>9</v>
      </c>
      <c r="O188" s="7">
        <f t="shared" si="34"/>
        <v>1.75</v>
      </c>
      <c r="P188" s="7">
        <f t="shared" si="35"/>
        <v>2.9577464788732395</v>
      </c>
      <c r="Q188" s="7">
        <f t="shared" si="36"/>
        <v>0</v>
      </c>
      <c r="R188" s="7">
        <f t="shared" si="37"/>
        <v>0</v>
      </c>
      <c r="S188" s="7">
        <f t="shared" si="38"/>
        <v>0</v>
      </c>
      <c r="T188" s="7">
        <f t="shared" si="39"/>
        <v>0</v>
      </c>
      <c r="U188" s="7">
        <f t="shared" si="40"/>
        <v>0.25</v>
      </c>
      <c r="V188" s="7">
        <f t="shared" si="41"/>
        <v>0.42253521126760563</v>
      </c>
    </row>
    <row r="189" spans="1:22">
      <c r="A189" s="2" t="s">
        <v>468</v>
      </c>
      <c r="B189" s="2" t="s">
        <v>5</v>
      </c>
      <c r="C189" s="3">
        <v>4.4000000000000004</v>
      </c>
      <c r="D189" s="2">
        <v>6</v>
      </c>
      <c r="E189" s="2">
        <v>7</v>
      </c>
      <c r="F189" s="2">
        <v>202</v>
      </c>
      <c r="G189" s="2">
        <v>0</v>
      </c>
      <c r="H189" s="2">
        <v>0</v>
      </c>
      <c r="I189" s="2">
        <v>0</v>
      </c>
      <c r="J189" s="2">
        <v>0</v>
      </c>
      <c r="K189" s="2">
        <v>5</v>
      </c>
      <c r="L189" s="2">
        <v>2</v>
      </c>
      <c r="M189" s="2">
        <v>2</v>
      </c>
      <c r="N189" s="2">
        <v>6</v>
      </c>
      <c r="O189" s="7">
        <f t="shared" si="34"/>
        <v>1.1666666666666667</v>
      </c>
      <c r="P189" s="7">
        <f t="shared" si="35"/>
        <v>3.1188118811881189</v>
      </c>
      <c r="Q189" s="7">
        <f t="shared" si="36"/>
        <v>0</v>
      </c>
      <c r="R189" s="7">
        <f t="shared" si="37"/>
        <v>0</v>
      </c>
      <c r="S189" s="7">
        <f t="shared" si="38"/>
        <v>0.83333333333333337</v>
      </c>
      <c r="T189" s="7">
        <f t="shared" si="39"/>
        <v>2.2277227722772279</v>
      </c>
      <c r="U189" s="7">
        <f t="shared" si="40"/>
        <v>0.33333333333333331</v>
      </c>
      <c r="V189" s="7">
        <f t="shared" si="41"/>
        <v>0.8910891089108911</v>
      </c>
    </row>
  </sheetData>
  <autoFilter ref="A1:V1">
    <sortState ref="A2:V189">
      <sortCondition descending="1" ref="E1:E189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V72"/>
  <sheetViews>
    <sheetView workbookViewId="0">
      <selection activeCell="A2" sqref="A2"/>
    </sheetView>
  </sheetViews>
  <sheetFormatPr defaultColWidth="10.875" defaultRowHeight="15.75"/>
  <cols>
    <col min="1" max="1" width="14.625" style="1" bestFit="1" customWidth="1"/>
    <col min="2" max="2" width="9.5" style="1" bestFit="1" customWidth="1"/>
    <col min="3" max="3" width="13.625" style="1" bestFit="1" customWidth="1"/>
    <col min="4" max="4" width="7.25" style="1" bestFit="1" customWidth="1"/>
    <col min="5" max="6" width="14.5" style="1" bestFit="1" customWidth="1"/>
    <col min="7" max="7" width="9.5" style="1" bestFit="1" customWidth="1"/>
    <col min="8" max="8" width="7.625" style="1" bestFit="1" customWidth="1"/>
    <col min="9" max="9" width="6.875" style="1" bestFit="1" customWidth="1"/>
    <col min="10" max="10" width="7" style="1" bestFit="1" customWidth="1"/>
    <col min="11" max="11" width="9.25" style="1" bestFit="1" customWidth="1"/>
    <col min="12" max="12" width="7.125" style="1" bestFit="1" customWidth="1"/>
    <col min="13" max="13" width="7.5" style="1" bestFit="1" customWidth="1"/>
    <col min="14" max="14" width="7.875" style="1" bestFit="1" customWidth="1"/>
    <col min="15" max="15" width="8.375" style="1" bestFit="1" customWidth="1"/>
    <col min="16" max="16" width="9.125" style="1" bestFit="1" customWidth="1"/>
    <col min="17" max="17" width="9.75" style="1" bestFit="1" customWidth="1"/>
    <col min="18" max="18" width="10.5" style="1" bestFit="1" customWidth="1"/>
    <col min="19" max="19" width="9.5" style="1" bestFit="1" customWidth="1"/>
    <col min="20" max="20" width="10.25" style="1" bestFit="1" customWidth="1"/>
    <col min="21" max="21" width="9.25" style="1" bestFit="1" customWidth="1"/>
    <col min="22" max="22" width="10" style="1" bestFit="1" customWidth="1"/>
    <col min="23" max="16384" width="10.875" style="1"/>
  </cols>
  <sheetData>
    <row r="1" spans="1:22">
      <c r="A1" s="4" t="s">
        <v>82</v>
      </c>
      <c r="B1" s="4" t="s">
        <v>83</v>
      </c>
      <c r="C1" s="4" t="s">
        <v>84</v>
      </c>
      <c r="D1" s="4" t="s">
        <v>95</v>
      </c>
      <c r="E1" s="4" t="s">
        <v>85</v>
      </c>
      <c r="F1" s="4" t="s">
        <v>86</v>
      </c>
      <c r="G1" s="4" t="s">
        <v>277</v>
      </c>
      <c r="H1" s="4" t="s">
        <v>278</v>
      </c>
      <c r="I1" s="4" t="s">
        <v>89</v>
      </c>
      <c r="J1" s="4" t="s">
        <v>90</v>
      </c>
      <c r="K1" s="4" t="s">
        <v>279</v>
      </c>
      <c r="L1" s="4" t="s">
        <v>280</v>
      </c>
      <c r="M1" s="4" t="s">
        <v>92</v>
      </c>
      <c r="N1" s="4" t="s">
        <v>101</v>
      </c>
      <c r="O1" s="5" t="s">
        <v>93</v>
      </c>
      <c r="P1" s="5" t="s">
        <v>94</v>
      </c>
      <c r="Q1" s="5" t="s">
        <v>582</v>
      </c>
      <c r="R1" s="5" t="s">
        <v>583</v>
      </c>
      <c r="S1" s="5" t="s">
        <v>584</v>
      </c>
      <c r="T1" s="5" t="s">
        <v>585</v>
      </c>
      <c r="U1" s="5" t="s">
        <v>586</v>
      </c>
      <c r="V1" s="5" t="s">
        <v>587</v>
      </c>
    </row>
    <row r="2" spans="1:22">
      <c r="A2" s="2" t="s">
        <v>495</v>
      </c>
      <c r="B2" s="2" t="s">
        <v>9</v>
      </c>
      <c r="C2" s="3">
        <v>9.9</v>
      </c>
      <c r="D2" s="6">
        <v>32</v>
      </c>
      <c r="E2" s="2">
        <v>203</v>
      </c>
      <c r="F2" s="2">
        <v>2760</v>
      </c>
      <c r="G2" s="2">
        <v>22</v>
      </c>
      <c r="H2" s="2">
        <v>8</v>
      </c>
      <c r="I2" s="9">
        <v>6</v>
      </c>
      <c r="J2" s="2">
        <v>0</v>
      </c>
      <c r="K2" s="2">
        <v>7</v>
      </c>
      <c r="L2" s="2">
        <v>34</v>
      </c>
      <c r="M2" s="2">
        <v>38</v>
      </c>
      <c r="N2" s="2">
        <v>43</v>
      </c>
      <c r="O2" s="7">
        <f>IF(D2&gt;0, SUM(E2/D2), 0)</f>
        <v>6.34375</v>
      </c>
      <c r="P2" s="7">
        <f>IF(E2&gt;0,SUM((E2/F2)*90),0)</f>
        <v>6.6195652173913038</v>
      </c>
      <c r="Q2" s="7">
        <f t="shared" ref="Q2:Q33" si="0">IF(D2&gt;0, SUM(H2/D2), 0)</f>
        <v>0.25</v>
      </c>
      <c r="R2" s="7">
        <f t="shared" ref="R2:R33" si="1">IF(H2&gt;0,SUM((H2/F2)*90),0)</f>
        <v>0.2608695652173913</v>
      </c>
      <c r="S2" s="7">
        <f t="shared" ref="S2:S33" si="2">IF(D2&gt;0, SUM(K2/D2), 0)</f>
        <v>0.21875</v>
      </c>
      <c r="T2" s="7">
        <f t="shared" ref="T2:T33" si="3">IF(K2&gt;0,SUM((K2/F2)*90),0)</f>
        <v>0.22826086956521738</v>
      </c>
      <c r="U2" s="7">
        <f t="shared" ref="U2:U33" si="4">IF(D2&gt;0, SUM(L2/D2), 0)</f>
        <v>1.0625</v>
      </c>
      <c r="V2" s="7">
        <f t="shared" ref="V2:V33" si="5">IF(L2&gt;0,SUM((L2/F2)*90),0)</f>
        <v>1.1086956521739131</v>
      </c>
    </row>
    <row r="3" spans="1:22">
      <c r="A3" s="2" t="s">
        <v>496</v>
      </c>
      <c r="B3" s="2" t="s">
        <v>21</v>
      </c>
      <c r="C3" s="3">
        <v>11.6</v>
      </c>
      <c r="D3" s="6">
        <v>30</v>
      </c>
      <c r="E3" s="2">
        <v>185</v>
      </c>
      <c r="F3" s="2">
        <v>2513</v>
      </c>
      <c r="G3" s="2">
        <v>18</v>
      </c>
      <c r="H3" s="2">
        <v>8</v>
      </c>
      <c r="I3" s="2">
        <v>4</v>
      </c>
      <c r="J3" s="2">
        <v>0</v>
      </c>
      <c r="K3" s="2">
        <v>12</v>
      </c>
      <c r="L3" s="2">
        <v>51</v>
      </c>
      <c r="M3" s="2">
        <v>12</v>
      </c>
      <c r="N3" s="2">
        <v>79</v>
      </c>
      <c r="O3" s="7">
        <f t="shared" ref="O3:O66" si="6">IF(D3&gt;0, SUM(E3/D3), 0)</f>
        <v>6.166666666666667</v>
      </c>
      <c r="P3" s="7">
        <f t="shared" ref="P3:P66" si="7">IF(E3&gt;0,SUM((E3/F3)*90),0)</f>
        <v>6.6255471547950657</v>
      </c>
      <c r="Q3" s="7">
        <f t="shared" si="0"/>
        <v>0.26666666666666666</v>
      </c>
      <c r="R3" s="7">
        <f t="shared" si="1"/>
        <v>0.28651014723438123</v>
      </c>
      <c r="S3" s="7">
        <f t="shared" si="2"/>
        <v>0.4</v>
      </c>
      <c r="T3" s="7">
        <f t="shared" si="3"/>
        <v>0.42976522085157182</v>
      </c>
      <c r="U3" s="7">
        <f t="shared" si="4"/>
        <v>1.7</v>
      </c>
      <c r="V3" s="7">
        <f t="shared" si="5"/>
        <v>1.8265021886191803</v>
      </c>
    </row>
    <row r="4" spans="1:22">
      <c r="A4" s="2" t="s">
        <v>497</v>
      </c>
      <c r="B4" s="2" t="s">
        <v>15</v>
      </c>
      <c r="C4" s="3">
        <v>11.4</v>
      </c>
      <c r="D4" s="6">
        <v>34</v>
      </c>
      <c r="E4" s="2">
        <v>180</v>
      </c>
      <c r="F4" s="2">
        <v>2856</v>
      </c>
      <c r="G4" s="2">
        <v>17</v>
      </c>
      <c r="H4" s="2">
        <v>7</v>
      </c>
      <c r="I4" s="2">
        <v>2</v>
      </c>
      <c r="J4" s="2">
        <v>0</v>
      </c>
      <c r="K4" s="2">
        <v>4</v>
      </c>
      <c r="L4" s="2">
        <v>38</v>
      </c>
      <c r="M4" s="2">
        <v>43</v>
      </c>
      <c r="N4" s="2">
        <v>76</v>
      </c>
      <c r="O4" s="7">
        <f t="shared" si="6"/>
        <v>5.2941176470588234</v>
      </c>
      <c r="P4" s="7">
        <f t="shared" si="7"/>
        <v>5.6722689075630246</v>
      </c>
      <c r="Q4" s="7">
        <f t="shared" si="0"/>
        <v>0.20588235294117646</v>
      </c>
      <c r="R4" s="7">
        <f t="shared" si="1"/>
        <v>0.22058823529411764</v>
      </c>
      <c r="S4" s="7">
        <f t="shared" si="2"/>
        <v>0.11764705882352941</v>
      </c>
      <c r="T4" s="7">
        <f t="shared" si="3"/>
        <v>0.12605042016806722</v>
      </c>
      <c r="U4" s="7">
        <f t="shared" si="4"/>
        <v>1.1176470588235294</v>
      </c>
      <c r="V4" s="7">
        <f t="shared" si="5"/>
        <v>1.1974789915966386</v>
      </c>
    </row>
    <row r="5" spans="1:22">
      <c r="A5" s="2" t="s">
        <v>498</v>
      </c>
      <c r="B5" s="2" t="s">
        <v>35</v>
      </c>
      <c r="C5" s="3">
        <v>12.4</v>
      </c>
      <c r="D5" s="6">
        <v>24</v>
      </c>
      <c r="E5" s="2">
        <v>177</v>
      </c>
      <c r="F5" s="2">
        <v>2060</v>
      </c>
      <c r="G5" s="2">
        <v>20</v>
      </c>
      <c r="H5" s="2">
        <v>8</v>
      </c>
      <c r="I5" s="2">
        <v>1</v>
      </c>
      <c r="J5" s="2">
        <v>0</v>
      </c>
      <c r="K5" s="2">
        <v>9</v>
      </c>
      <c r="L5" s="2">
        <v>29</v>
      </c>
      <c r="M5" s="2">
        <v>2</v>
      </c>
      <c r="N5" s="2">
        <v>57</v>
      </c>
      <c r="O5" s="7">
        <f t="shared" si="6"/>
        <v>7.375</v>
      </c>
      <c r="P5" s="7">
        <f t="shared" si="7"/>
        <v>7.7330097087378649</v>
      </c>
      <c r="Q5" s="7">
        <f t="shared" si="0"/>
        <v>0.33333333333333331</v>
      </c>
      <c r="R5" s="7">
        <f t="shared" si="1"/>
        <v>0.34951456310679613</v>
      </c>
      <c r="S5" s="7">
        <f t="shared" si="2"/>
        <v>0.375</v>
      </c>
      <c r="T5" s="7">
        <f t="shared" si="3"/>
        <v>0.39320388349514562</v>
      </c>
      <c r="U5" s="7">
        <f t="shared" si="4"/>
        <v>1.2083333333333333</v>
      </c>
      <c r="V5" s="7">
        <f t="shared" si="5"/>
        <v>1.2669902912621358</v>
      </c>
    </row>
    <row r="6" spans="1:22">
      <c r="A6" s="2" t="s">
        <v>499</v>
      </c>
      <c r="B6" s="2" t="s">
        <v>3</v>
      </c>
      <c r="C6" s="3">
        <v>11.2</v>
      </c>
      <c r="D6" s="6">
        <v>31</v>
      </c>
      <c r="E6" s="2">
        <v>155</v>
      </c>
      <c r="F6" s="2">
        <v>2687</v>
      </c>
      <c r="G6" s="2">
        <v>16</v>
      </c>
      <c r="H6" s="2">
        <v>2</v>
      </c>
      <c r="I6" s="2">
        <v>2</v>
      </c>
      <c r="J6" s="2">
        <v>0</v>
      </c>
      <c r="K6" s="2">
        <v>2</v>
      </c>
      <c r="L6" s="2">
        <v>22</v>
      </c>
      <c r="M6" s="2">
        <v>55</v>
      </c>
      <c r="N6" s="2">
        <v>129</v>
      </c>
      <c r="O6" s="7">
        <f t="shared" si="6"/>
        <v>5</v>
      </c>
      <c r="P6" s="7">
        <f t="shared" si="7"/>
        <v>5.1916635653144771</v>
      </c>
      <c r="Q6" s="7">
        <f t="shared" si="0"/>
        <v>6.4516129032258063E-2</v>
      </c>
      <c r="R6" s="7">
        <f t="shared" si="1"/>
        <v>6.6989207294380348E-2</v>
      </c>
      <c r="S6" s="7">
        <f t="shared" si="2"/>
        <v>6.4516129032258063E-2</v>
      </c>
      <c r="T6" s="7">
        <f t="shared" si="3"/>
        <v>6.6989207294380348E-2</v>
      </c>
      <c r="U6" s="7">
        <f t="shared" si="4"/>
        <v>0.70967741935483875</v>
      </c>
      <c r="V6" s="7">
        <f t="shared" si="5"/>
        <v>0.73688128023818389</v>
      </c>
    </row>
    <row r="7" spans="1:22">
      <c r="A7" s="2" t="s">
        <v>500</v>
      </c>
      <c r="B7" s="2" t="s">
        <v>9</v>
      </c>
      <c r="C7" s="3">
        <v>10.6</v>
      </c>
      <c r="D7" s="6">
        <v>32</v>
      </c>
      <c r="E7" s="2">
        <v>150</v>
      </c>
      <c r="F7" s="2">
        <v>2717</v>
      </c>
      <c r="G7" s="2">
        <v>8</v>
      </c>
      <c r="H7" s="2">
        <v>9</v>
      </c>
      <c r="I7" s="9">
        <v>5</v>
      </c>
      <c r="J7" s="2">
        <v>1</v>
      </c>
      <c r="K7" s="2">
        <v>53</v>
      </c>
      <c r="L7" s="2">
        <v>77</v>
      </c>
      <c r="M7" s="2">
        <v>18</v>
      </c>
      <c r="N7" s="2">
        <v>124</v>
      </c>
      <c r="O7" s="7">
        <f t="shared" si="6"/>
        <v>4.6875</v>
      </c>
      <c r="P7" s="7">
        <f t="shared" si="7"/>
        <v>4.9687154950312848</v>
      </c>
      <c r="Q7" s="7">
        <f t="shared" si="0"/>
        <v>0.28125</v>
      </c>
      <c r="R7" s="7">
        <f t="shared" si="1"/>
        <v>0.29812292970187704</v>
      </c>
      <c r="S7" s="7">
        <f t="shared" si="2"/>
        <v>1.65625</v>
      </c>
      <c r="T7" s="7">
        <f t="shared" si="3"/>
        <v>1.7556128082443871</v>
      </c>
      <c r="U7" s="7">
        <f t="shared" si="4"/>
        <v>2.40625</v>
      </c>
      <c r="V7" s="7">
        <f t="shared" si="5"/>
        <v>2.5506072874493926</v>
      </c>
    </row>
    <row r="8" spans="1:22">
      <c r="A8" s="2" t="s">
        <v>501</v>
      </c>
      <c r="B8" s="2" t="s">
        <v>7</v>
      </c>
      <c r="C8" s="3">
        <v>10</v>
      </c>
      <c r="D8" s="6">
        <v>33</v>
      </c>
      <c r="E8" s="2">
        <v>150</v>
      </c>
      <c r="F8" s="2">
        <v>2142</v>
      </c>
      <c r="G8" s="2">
        <v>16</v>
      </c>
      <c r="H8" s="2">
        <v>3</v>
      </c>
      <c r="I8" s="2">
        <v>2</v>
      </c>
      <c r="J8" s="2">
        <v>0</v>
      </c>
      <c r="K8" s="2">
        <v>0</v>
      </c>
      <c r="L8" s="2">
        <v>37</v>
      </c>
      <c r="M8" s="2">
        <v>31</v>
      </c>
      <c r="N8" s="2">
        <v>51</v>
      </c>
      <c r="O8" s="7">
        <f t="shared" si="6"/>
        <v>4.5454545454545459</v>
      </c>
      <c r="P8" s="7">
        <f t="shared" si="7"/>
        <v>6.3025210084033612</v>
      </c>
      <c r="Q8" s="7">
        <f t="shared" si="0"/>
        <v>9.0909090909090912E-2</v>
      </c>
      <c r="R8" s="7">
        <f t="shared" si="1"/>
        <v>0.12605042016806722</v>
      </c>
      <c r="S8" s="7">
        <f t="shared" si="2"/>
        <v>0</v>
      </c>
      <c r="T8" s="7">
        <f t="shared" si="3"/>
        <v>0</v>
      </c>
      <c r="U8" s="7">
        <f t="shared" si="4"/>
        <v>1.1212121212121211</v>
      </c>
      <c r="V8" s="7">
        <f t="shared" si="5"/>
        <v>1.5546218487394958</v>
      </c>
    </row>
    <row r="9" spans="1:22">
      <c r="A9" s="2" t="s">
        <v>502</v>
      </c>
      <c r="B9" s="2" t="s">
        <v>15</v>
      </c>
      <c r="C9" s="3">
        <v>6.6</v>
      </c>
      <c r="D9" s="6">
        <v>33</v>
      </c>
      <c r="E9" s="2">
        <v>139</v>
      </c>
      <c r="F9" s="2">
        <v>2347</v>
      </c>
      <c r="G9" s="2">
        <v>9</v>
      </c>
      <c r="H9" s="2">
        <v>7</v>
      </c>
      <c r="I9" s="2">
        <v>3</v>
      </c>
      <c r="J9" s="2">
        <v>0</v>
      </c>
      <c r="K9" s="2">
        <v>8</v>
      </c>
      <c r="L9" s="2">
        <v>30</v>
      </c>
      <c r="M9" s="2">
        <v>34</v>
      </c>
      <c r="N9" s="2">
        <v>140</v>
      </c>
      <c r="O9" s="7">
        <f t="shared" si="6"/>
        <v>4.2121212121212119</v>
      </c>
      <c r="P9" s="7">
        <f t="shared" si="7"/>
        <v>5.3302087771623343</v>
      </c>
      <c r="Q9" s="7">
        <f t="shared" si="0"/>
        <v>0.21212121212121213</v>
      </c>
      <c r="R9" s="7">
        <f t="shared" si="1"/>
        <v>0.26842778014486579</v>
      </c>
      <c r="S9" s="7">
        <f t="shared" si="2"/>
        <v>0.24242424242424243</v>
      </c>
      <c r="T9" s="7">
        <f t="shared" si="3"/>
        <v>0.30677460587984662</v>
      </c>
      <c r="U9" s="7">
        <f t="shared" si="4"/>
        <v>0.90909090909090906</v>
      </c>
      <c r="V9" s="7">
        <f t="shared" si="5"/>
        <v>1.1504047720494248</v>
      </c>
    </row>
    <row r="10" spans="1:22">
      <c r="A10" s="2" t="s">
        <v>503</v>
      </c>
      <c r="B10" s="2" t="s">
        <v>5</v>
      </c>
      <c r="C10" s="3">
        <v>12.3</v>
      </c>
      <c r="D10" s="6">
        <v>21</v>
      </c>
      <c r="E10" s="2">
        <v>138</v>
      </c>
      <c r="F10" s="2">
        <v>1805</v>
      </c>
      <c r="G10" s="2">
        <v>15</v>
      </c>
      <c r="H10" s="2">
        <v>6</v>
      </c>
      <c r="I10" s="2">
        <v>2</v>
      </c>
      <c r="J10" s="2">
        <v>0</v>
      </c>
      <c r="K10" s="2">
        <v>5</v>
      </c>
      <c r="L10" s="2">
        <v>20</v>
      </c>
      <c r="M10" s="2">
        <v>8</v>
      </c>
      <c r="N10" s="2">
        <v>64</v>
      </c>
      <c r="O10" s="7">
        <f t="shared" si="6"/>
        <v>6.5714285714285712</v>
      </c>
      <c r="P10" s="7">
        <f t="shared" si="7"/>
        <v>6.8808864265927969</v>
      </c>
      <c r="Q10" s="7">
        <f t="shared" si="0"/>
        <v>0.2857142857142857</v>
      </c>
      <c r="R10" s="7">
        <f t="shared" si="1"/>
        <v>0.29916897506925205</v>
      </c>
      <c r="S10" s="7">
        <f t="shared" si="2"/>
        <v>0.23809523809523808</v>
      </c>
      <c r="T10" s="7">
        <f t="shared" si="3"/>
        <v>0.24930747922437674</v>
      </c>
      <c r="U10" s="7">
        <f t="shared" si="4"/>
        <v>0.95238095238095233</v>
      </c>
      <c r="V10" s="7">
        <f t="shared" si="5"/>
        <v>0.99722991689750695</v>
      </c>
    </row>
    <row r="11" spans="1:22">
      <c r="A11" s="2" t="s">
        <v>504</v>
      </c>
      <c r="B11" s="2" t="s">
        <v>29</v>
      </c>
      <c r="C11" s="3">
        <v>6.1</v>
      </c>
      <c r="D11" s="6">
        <v>27</v>
      </c>
      <c r="E11" s="2">
        <v>137</v>
      </c>
      <c r="F11" s="2">
        <v>1890</v>
      </c>
      <c r="G11" s="2">
        <v>17</v>
      </c>
      <c r="H11" s="2">
        <v>0</v>
      </c>
      <c r="I11" s="2">
        <v>0</v>
      </c>
      <c r="J11" s="2">
        <v>1</v>
      </c>
      <c r="K11" s="2">
        <v>0</v>
      </c>
      <c r="L11" s="2">
        <v>13</v>
      </c>
      <c r="M11" s="2">
        <v>25</v>
      </c>
      <c r="N11" s="2">
        <v>44</v>
      </c>
      <c r="O11" s="7">
        <f t="shared" si="6"/>
        <v>5.0740740740740744</v>
      </c>
      <c r="P11" s="7">
        <f t="shared" si="7"/>
        <v>6.5238095238095237</v>
      </c>
      <c r="Q11" s="7">
        <f t="shared" si="0"/>
        <v>0</v>
      </c>
      <c r="R11" s="7">
        <f t="shared" si="1"/>
        <v>0</v>
      </c>
      <c r="S11" s="7">
        <f t="shared" si="2"/>
        <v>0</v>
      </c>
      <c r="T11" s="7">
        <f t="shared" si="3"/>
        <v>0</v>
      </c>
      <c r="U11" s="7">
        <f t="shared" si="4"/>
        <v>0.48148148148148145</v>
      </c>
      <c r="V11" s="7">
        <f t="shared" si="5"/>
        <v>0.61904761904761907</v>
      </c>
    </row>
    <row r="12" spans="1:22">
      <c r="A12" s="2" t="s">
        <v>506</v>
      </c>
      <c r="B12" s="2" t="s">
        <v>1</v>
      </c>
      <c r="C12" s="3">
        <v>9</v>
      </c>
      <c r="D12" s="6">
        <v>34</v>
      </c>
      <c r="E12" s="2">
        <v>136</v>
      </c>
      <c r="F12" s="2">
        <v>2735</v>
      </c>
      <c r="G12" s="2">
        <v>10</v>
      </c>
      <c r="H12" s="2">
        <v>3</v>
      </c>
      <c r="I12" s="2">
        <v>3</v>
      </c>
      <c r="J12" s="2">
        <v>0</v>
      </c>
      <c r="K12" s="2">
        <v>3</v>
      </c>
      <c r="L12" s="2">
        <v>35</v>
      </c>
      <c r="M12" s="2">
        <v>33</v>
      </c>
      <c r="N12" s="2">
        <v>62</v>
      </c>
      <c r="O12" s="7">
        <f t="shared" si="6"/>
        <v>4</v>
      </c>
      <c r="P12" s="7">
        <f t="shared" si="7"/>
        <v>4.4753199268738575</v>
      </c>
      <c r="Q12" s="7">
        <f t="shared" si="0"/>
        <v>8.8235294117647065E-2</v>
      </c>
      <c r="R12" s="7">
        <f t="shared" si="1"/>
        <v>9.8720292504570373E-2</v>
      </c>
      <c r="S12" s="7">
        <f t="shared" si="2"/>
        <v>8.8235294117647065E-2</v>
      </c>
      <c r="T12" s="7">
        <f t="shared" si="3"/>
        <v>9.8720292504570373E-2</v>
      </c>
      <c r="U12" s="7">
        <f t="shared" si="4"/>
        <v>1.0294117647058822</v>
      </c>
      <c r="V12" s="7">
        <f t="shared" si="5"/>
        <v>1.1517367458866545</v>
      </c>
    </row>
    <row r="13" spans="1:22">
      <c r="A13" s="2" t="s">
        <v>505</v>
      </c>
      <c r="B13" s="2" t="s">
        <v>1</v>
      </c>
      <c r="C13" s="3">
        <v>7.4</v>
      </c>
      <c r="D13" s="6">
        <v>32</v>
      </c>
      <c r="E13" s="2">
        <v>136</v>
      </c>
      <c r="F13" s="2">
        <v>2416</v>
      </c>
      <c r="G13" s="2">
        <v>7</v>
      </c>
      <c r="H13" s="2">
        <v>6</v>
      </c>
      <c r="I13" s="2">
        <v>3</v>
      </c>
      <c r="J13" s="2">
        <v>0</v>
      </c>
      <c r="K13" s="2">
        <v>10</v>
      </c>
      <c r="L13" s="2">
        <v>39</v>
      </c>
      <c r="M13" s="2">
        <v>26</v>
      </c>
      <c r="N13" s="2">
        <v>175</v>
      </c>
      <c r="O13" s="7">
        <f t="shared" si="6"/>
        <v>4.25</v>
      </c>
      <c r="P13" s="7">
        <f t="shared" si="7"/>
        <v>5.0662251655629138</v>
      </c>
      <c r="Q13" s="7">
        <f t="shared" si="0"/>
        <v>0.1875</v>
      </c>
      <c r="R13" s="7">
        <f t="shared" si="1"/>
        <v>0.22350993377483444</v>
      </c>
      <c r="S13" s="7">
        <f t="shared" si="2"/>
        <v>0.3125</v>
      </c>
      <c r="T13" s="7">
        <f t="shared" si="3"/>
        <v>0.37251655629139074</v>
      </c>
      <c r="U13" s="7">
        <f t="shared" si="4"/>
        <v>1.21875</v>
      </c>
      <c r="V13" s="7">
        <f t="shared" si="5"/>
        <v>1.4528145695364238</v>
      </c>
    </row>
    <row r="14" spans="1:22">
      <c r="A14" s="2" t="s">
        <v>507</v>
      </c>
      <c r="B14" s="2" t="s">
        <v>19</v>
      </c>
      <c r="C14" s="3">
        <v>7.9</v>
      </c>
      <c r="D14" s="6">
        <v>33</v>
      </c>
      <c r="E14" s="2">
        <v>129</v>
      </c>
      <c r="F14" s="2">
        <v>2409</v>
      </c>
      <c r="G14" s="2">
        <v>11</v>
      </c>
      <c r="H14" s="2">
        <v>4</v>
      </c>
      <c r="I14" s="2">
        <v>2</v>
      </c>
      <c r="J14" s="2">
        <v>0</v>
      </c>
      <c r="K14" s="2">
        <v>2</v>
      </c>
      <c r="L14" s="2">
        <v>23</v>
      </c>
      <c r="M14" s="2">
        <v>23</v>
      </c>
      <c r="N14" s="2">
        <v>47</v>
      </c>
      <c r="O14" s="7">
        <f t="shared" si="6"/>
        <v>3.9090909090909092</v>
      </c>
      <c r="P14" s="7">
        <f t="shared" si="7"/>
        <v>4.8194271481942712</v>
      </c>
      <c r="Q14" s="7">
        <f t="shared" si="0"/>
        <v>0.12121212121212122</v>
      </c>
      <c r="R14" s="7">
        <f t="shared" si="1"/>
        <v>0.149439601494396</v>
      </c>
      <c r="S14" s="7">
        <f t="shared" si="2"/>
        <v>6.0606060606060608E-2</v>
      </c>
      <c r="T14" s="7">
        <f t="shared" si="3"/>
        <v>7.4719800747198001E-2</v>
      </c>
      <c r="U14" s="7">
        <f t="shared" si="4"/>
        <v>0.69696969696969702</v>
      </c>
      <c r="V14" s="7">
        <f t="shared" si="5"/>
        <v>0.85927770859277719</v>
      </c>
    </row>
    <row r="15" spans="1:22">
      <c r="A15" s="2" t="s">
        <v>508</v>
      </c>
      <c r="B15" s="2" t="s">
        <v>27</v>
      </c>
      <c r="C15" s="3">
        <v>8.4</v>
      </c>
      <c r="D15" s="6">
        <v>28</v>
      </c>
      <c r="E15" s="2">
        <v>128</v>
      </c>
      <c r="F15" s="2">
        <v>2034</v>
      </c>
      <c r="G15" s="2">
        <v>10</v>
      </c>
      <c r="H15" s="2">
        <v>6</v>
      </c>
      <c r="I15" s="2">
        <v>3</v>
      </c>
      <c r="J15" s="2">
        <v>0</v>
      </c>
      <c r="K15" s="2">
        <v>8</v>
      </c>
      <c r="L15" s="2">
        <v>19</v>
      </c>
      <c r="M15" s="2">
        <v>19</v>
      </c>
      <c r="N15" s="2">
        <v>98</v>
      </c>
      <c r="O15" s="7">
        <f t="shared" si="6"/>
        <v>4.5714285714285712</v>
      </c>
      <c r="P15" s="7">
        <f t="shared" si="7"/>
        <v>5.663716814159292</v>
      </c>
      <c r="Q15" s="7">
        <f t="shared" si="0"/>
        <v>0.21428571428571427</v>
      </c>
      <c r="R15" s="7">
        <f t="shared" si="1"/>
        <v>0.26548672566371678</v>
      </c>
      <c r="S15" s="7">
        <f t="shared" si="2"/>
        <v>0.2857142857142857</v>
      </c>
      <c r="T15" s="7">
        <f t="shared" si="3"/>
        <v>0.35398230088495575</v>
      </c>
      <c r="U15" s="7">
        <f t="shared" si="4"/>
        <v>0.6785714285714286</v>
      </c>
      <c r="V15" s="7">
        <f t="shared" si="5"/>
        <v>0.84070796460177</v>
      </c>
    </row>
    <row r="16" spans="1:22">
      <c r="A16" s="2" t="s">
        <v>509</v>
      </c>
      <c r="B16" s="2" t="s">
        <v>33</v>
      </c>
      <c r="C16" s="3">
        <v>9.1999999999999993</v>
      </c>
      <c r="D16" s="6">
        <v>24</v>
      </c>
      <c r="E16" s="2">
        <v>123</v>
      </c>
      <c r="F16" s="2">
        <v>1859</v>
      </c>
      <c r="G16" s="2">
        <v>10</v>
      </c>
      <c r="H16" s="2">
        <v>2</v>
      </c>
      <c r="I16" s="9">
        <v>4</v>
      </c>
      <c r="J16" s="2">
        <v>1</v>
      </c>
      <c r="K16" s="2">
        <v>36</v>
      </c>
      <c r="L16" s="2">
        <v>44</v>
      </c>
      <c r="M16" s="2">
        <v>12</v>
      </c>
      <c r="N16" s="2">
        <v>83</v>
      </c>
      <c r="O16" s="7">
        <f t="shared" si="6"/>
        <v>5.125</v>
      </c>
      <c r="P16" s="7">
        <f t="shared" si="7"/>
        <v>5.9548144163528773</v>
      </c>
      <c r="Q16" s="7">
        <f t="shared" si="0"/>
        <v>8.3333333333333329E-2</v>
      </c>
      <c r="R16" s="7">
        <f t="shared" si="1"/>
        <v>9.682625067240451E-2</v>
      </c>
      <c r="S16" s="7">
        <f t="shared" si="2"/>
        <v>1.5</v>
      </c>
      <c r="T16" s="7">
        <f t="shared" si="3"/>
        <v>1.7428725121032813</v>
      </c>
      <c r="U16" s="7">
        <f t="shared" si="4"/>
        <v>1.8333333333333333</v>
      </c>
      <c r="V16" s="7">
        <f t="shared" si="5"/>
        <v>2.1301775147928992</v>
      </c>
    </row>
    <row r="17" spans="1:22">
      <c r="A17" s="2" t="s">
        <v>510</v>
      </c>
      <c r="B17" s="2" t="s">
        <v>23</v>
      </c>
      <c r="C17" s="3">
        <v>8.9</v>
      </c>
      <c r="D17" s="6">
        <v>33</v>
      </c>
      <c r="E17" s="2">
        <v>122</v>
      </c>
      <c r="F17" s="2">
        <v>2154</v>
      </c>
      <c r="G17" s="2">
        <v>10</v>
      </c>
      <c r="H17" s="2">
        <v>4</v>
      </c>
      <c r="I17" s="2">
        <v>1</v>
      </c>
      <c r="J17" s="2">
        <v>0</v>
      </c>
      <c r="K17" s="2">
        <v>1</v>
      </c>
      <c r="L17" s="2">
        <v>19</v>
      </c>
      <c r="M17" s="2">
        <v>7</v>
      </c>
      <c r="N17" s="2">
        <v>34</v>
      </c>
      <c r="O17" s="7">
        <f t="shared" si="6"/>
        <v>3.6969696969696968</v>
      </c>
      <c r="P17" s="7">
        <f t="shared" si="7"/>
        <v>5.0974930362116995</v>
      </c>
      <c r="Q17" s="7">
        <f t="shared" si="0"/>
        <v>0.12121212121212122</v>
      </c>
      <c r="R17" s="7">
        <f t="shared" si="1"/>
        <v>0.16713091922005571</v>
      </c>
      <c r="S17" s="7">
        <f t="shared" si="2"/>
        <v>3.0303030303030304E-2</v>
      </c>
      <c r="T17" s="7">
        <f t="shared" si="3"/>
        <v>4.1782729805013928E-2</v>
      </c>
      <c r="U17" s="7">
        <f t="shared" si="4"/>
        <v>0.5757575757575758</v>
      </c>
      <c r="V17" s="7">
        <f t="shared" si="5"/>
        <v>0.79387186629526463</v>
      </c>
    </row>
    <row r="18" spans="1:22">
      <c r="A18" s="2" t="s">
        <v>511</v>
      </c>
      <c r="B18" s="2" t="s">
        <v>27</v>
      </c>
      <c r="C18" s="3">
        <v>9.9</v>
      </c>
      <c r="D18" s="6">
        <v>30</v>
      </c>
      <c r="E18" s="2">
        <v>118</v>
      </c>
      <c r="F18" s="2">
        <v>2546</v>
      </c>
      <c r="G18" s="2">
        <v>12</v>
      </c>
      <c r="H18" s="2">
        <v>2</v>
      </c>
      <c r="I18" s="9">
        <v>8</v>
      </c>
      <c r="J18" s="2">
        <v>1</v>
      </c>
      <c r="K18" s="2">
        <v>1</v>
      </c>
      <c r="L18" s="2">
        <v>18</v>
      </c>
      <c r="M18" s="2">
        <v>31</v>
      </c>
      <c r="N18" s="2">
        <v>56</v>
      </c>
      <c r="O18" s="7">
        <f t="shared" si="6"/>
        <v>3.9333333333333331</v>
      </c>
      <c r="P18" s="7">
        <f t="shared" si="7"/>
        <v>4.1712490180675568</v>
      </c>
      <c r="Q18" s="7">
        <f t="shared" si="0"/>
        <v>6.6666666666666666E-2</v>
      </c>
      <c r="R18" s="7">
        <f t="shared" si="1"/>
        <v>7.0699135899450122E-2</v>
      </c>
      <c r="S18" s="7">
        <f t="shared" si="2"/>
        <v>3.3333333333333333E-2</v>
      </c>
      <c r="T18" s="7">
        <f t="shared" si="3"/>
        <v>3.5349567949725061E-2</v>
      </c>
      <c r="U18" s="7">
        <f t="shared" si="4"/>
        <v>0.6</v>
      </c>
      <c r="V18" s="7">
        <f t="shared" si="5"/>
        <v>0.63629222309505107</v>
      </c>
    </row>
    <row r="19" spans="1:22">
      <c r="A19" s="2" t="s">
        <v>512</v>
      </c>
      <c r="B19" s="2" t="s">
        <v>35</v>
      </c>
      <c r="C19" s="3">
        <v>9.6999999999999993</v>
      </c>
      <c r="D19" s="6">
        <v>29</v>
      </c>
      <c r="E19" s="2">
        <v>111</v>
      </c>
      <c r="F19" s="2">
        <v>2455</v>
      </c>
      <c r="G19" s="2">
        <v>6</v>
      </c>
      <c r="H19" s="2">
        <v>4</v>
      </c>
      <c r="I19" s="2">
        <v>3</v>
      </c>
      <c r="J19" s="2">
        <v>0</v>
      </c>
      <c r="K19" s="2">
        <v>11</v>
      </c>
      <c r="L19" s="2">
        <v>34</v>
      </c>
      <c r="M19" s="2">
        <v>54</v>
      </c>
      <c r="N19" s="2">
        <v>107</v>
      </c>
      <c r="O19" s="7">
        <f t="shared" si="6"/>
        <v>3.8275862068965516</v>
      </c>
      <c r="P19" s="7">
        <f t="shared" si="7"/>
        <v>4.0692464358452138</v>
      </c>
      <c r="Q19" s="7">
        <f t="shared" si="0"/>
        <v>0.13793103448275862</v>
      </c>
      <c r="R19" s="7">
        <f t="shared" si="1"/>
        <v>0.14663951120162932</v>
      </c>
      <c r="S19" s="7">
        <f t="shared" si="2"/>
        <v>0.37931034482758619</v>
      </c>
      <c r="T19" s="7">
        <f t="shared" si="3"/>
        <v>0.40325865580448067</v>
      </c>
      <c r="U19" s="7">
        <f t="shared" si="4"/>
        <v>1.1724137931034482</v>
      </c>
      <c r="V19" s="7">
        <f t="shared" si="5"/>
        <v>1.2464358452138493</v>
      </c>
    </row>
    <row r="20" spans="1:22">
      <c r="A20" s="2" t="s">
        <v>513</v>
      </c>
      <c r="B20" s="2" t="s">
        <v>31</v>
      </c>
      <c r="C20" s="3">
        <v>9.5</v>
      </c>
      <c r="D20" s="6">
        <v>25</v>
      </c>
      <c r="E20" s="2">
        <v>108</v>
      </c>
      <c r="F20" s="2">
        <v>1791</v>
      </c>
      <c r="G20" s="2">
        <v>13</v>
      </c>
      <c r="H20" s="2">
        <v>0</v>
      </c>
      <c r="I20" s="2">
        <v>3</v>
      </c>
      <c r="J20" s="2">
        <v>2</v>
      </c>
      <c r="K20" s="2">
        <v>4</v>
      </c>
      <c r="L20" s="2">
        <v>24</v>
      </c>
      <c r="M20" s="2">
        <v>10</v>
      </c>
      <c r="N20" s="2">
        <v>58</v>
      </c>
      <c r="O20" s="7">
        <f t="shared" si="6"/>
        <v>4.32</v>
      </c>
      <c r="P20" s="7">
        <f t="shared" si="7"/>
        <v>5.4271356783919593</v>
      </c>
      <c r="Q20" s="7">
        <f t="shared" si="0"/>
        <v>0</v>
      </c>
      <c r="R20" s="7">
        <f t="shared" si="1"/>
        <v>0</v>
      </c>
      <c r="S20" s="7">
        <f t="shared" si="2"/>
        <v>0.16</v>
      </c>
      <c r="T20" s="7">
        <f t="shared" si="3"/>
        <v>0.20100502512562815</v>
      </c>
      <c r="U20" s="7">
        <f t="shared" si="4"/>
        <v>0.96</v>
      </c>
      <c r="V20" s="7">
        <f t="shared" si="5"/>
        <v>1.206030150753769</v>
      </c>
    </row>
    <row r="21" spans="1:22">
      <c r="A21" s="2" t="s">
        <v>514</v>
      </c>
      <c r="B21" s="2" t="s">
        <v>3</v>
      </c>
      <c r="C21" s="3">
        <v>7</v>
      </c>
      <c r="D21" s="6">
        <v>31</v>
      </c>
      <c r="E21" s="2">
        <v>107</v>
      </c>
      <c r="F21" s="2">
        <v>2194</v>
      </c>
      <c r="G21" s="2">
        <v>6</v>
      </c>
      <c r="H21" s="2">
        <v>5</v>
      </c>
      <c r="I21" s="2">
        <v>2</v>
      </c>
      <c r="J21" s="2">
        <v>0</v>
      </c>
      <c r="K21" s="2">
        <v>9</v>
      </c>
      <c r="L21" s="2">
        <v>34</v>
      </c>
      <c r="M21" s="2">
        <v>22</v>
      </c>
      <c r="N21" s="2">
        <v>76</v>
      </c>
      <c r="O21" s="7">
        <f t="shared" si="6"/>
        <v>3.4516129032258065</v>
      </c>
      <c r="P21" s="7">
        <f t="shared" si="7"/>
        <v>4.3892433910665449</v>
      </c>
      <c r="Q21" s="7">
        <f t="shared" si="0"/>
        <v>0.16129032258064516</v>
      </c>
      <c r="R21" s="7">
        <f t="shared" si="1"/>
        <v>0.20510483135824975</v>
      </c>
      <c r="S21" s="7">
        <f t="shared" si="2"/>
        <v>0.29032258064516131</v>
      </c>
      <c r="T21" s="7">
        <f t="shared" si="3"/>
        <v>0.36918869644484958</v>
      </c>
      <c r="U21" s="7">
        <f t="shared" si="4"/>
        <v>1.096774193548387</v>
      </c>
      <c r="V21" s="7">
        <f t="shared" si="5"/>
        <v>1.3947128532360984</v>
      </c>
    </row>
    <row r="22" spans="1:22">
      <c r="A22" s="2" t="s">
        <v>515</v>
      </c>
      <c r="B22" s="2" t="s">
        <v>40</v>
      </c>
      <c r="C22" s="3">
        <v>6.9</v>
      </c>
      <c r="D22" s="6">
        <v>27</v>
      </c>
      <c r="E22" s="2">
        <v>106</v>
      </c>
      <c r="F22" s="2">
        <v>1901</v>
      </c>
      <c r="G22" s="2">
        <v>9</v>
      </c>
      <c r="H22" s="2">
        <v>4</v>
      </c>
      <c r="I22" s="2">
        <v>2</v>
      </c>
      <c r="J22" s="2">
        <v>0</v>
      </c>
      <c r="K22" s="2">
        <v>4</v>
      </c>
      <c r="L22" s="2">
        <v>29</v>
      </c>
      <c r="M22" s="2">
        <v>35</v>
      </c>
      <c r="N22" s="2">
        <v>39</v>
      </c>
      <c r="O22" s="7">
        <f t="shared" si="6"/>
        <v>3.925925925925926</v>
      </c>
      <c r="P22" s="7">
        <f t="shared" si="7"/>
        <v>5.0184113624408209</v>
      </c>
      <c r="Q22" s="7">
        <f t="shared" si="0"/>
        <v>0.14814814814814814</v>
      </c>
      <c r="R22" s="7">
        <f t="shared" si="1"/>
        <v>0.18937401367701209</v>
      </c>
      <c r="S22" s="7">
        <f t="shared" si="2"/>
        <v>0.14814814814814814</v>
      </c>
      <c r="T22" s="7">
        <f t="shared" si="3"/>
        <v>0.18937401367701209</v>
      </c>
      <c r="U22" s="7">
        <f t="shared" si="4"/>
        <v>1.0740740740740742</v>
      </c>
      <c r="V22" s="7">
        <f t="shared" si="5"/>
        <v>1.3729615991583377</v>
      </c>
    </row>
    <row r="23" spans="1:22">
      <c r="A23" s="2" t="s">
        <v>475</v>
      </c>
      <c r="B23" s="2" t="s">
        <v>13</v>
      </c>
      <c r="C23" s="3">
        <v>7.3</v>
      </c>
      <c r="D23" s="6">
        <v>30</v>
      </c>
      <c r="E23" s="2">
        <v>102</v>
      </c>
      <c r="F23" s="2">
        <v>1400</v>
      </c>
      <c r="G23" s="2">
        <v>4</v>
      </c>
      <c r="H23" s="2">
        <v>5</v>
      </c>
      <c r="I23" s="2">
        <v>1</v>
      </c>
      <c r="J23" s="2">
        <v>0</v>
      </c>
      <c r="K23" s="2">
        <v>56</v>
      </c>
      <c r="L23" s="2">
        <v>43</v>
      </c>
      <c r="M23" s="2">
        <v>11</v>
      </c>
      <c r="N23" s="2">
        <v>67</v>
      </c>
      <c r="O23" s="7">
        <f t="shared" si="6"/>
        <v>3.4</v>
      </c>
      <c r="P23" s="7">
        <f t="shared" si="7"/>
        <v>6.5571428571428569</v>
      </c>
      <c r="Q23" s="7">
        <f t="shared" si="0"/>
        <v>0.16666666666666666</v>
      </c>
      <c r="R23" s="7">
        <f t="shared" si="1"/>
        <v>0.3214285714285714</v>
      </c>
      <c r="S23" s="7">
        <f t="shared" si="2"/>
        <v>1.8666666666666667</v>
      </c>
      <c r="T23" s="7">
        <f t="shared" si="3"/>
        <v>3.6</v>
      </c>
      <c r="U23" s="7">
        <f t="shared" si="4"/>
        <v>1.4333333333333333</v>
      </c>
      <c r="V23" s="7">
        <f t="shared" si="5"/>
        <v>2.7642857142857142</v>
      </c>
    </row>
    <row r="24" spans="1:22">
      <c r="A24" s="2" t="s">
        <v>516</v>
      </c>
      <c r="B24" s="2" t="s">
        <v>23</v>
      </c>
      <c r="C24" s="3">
        <v>8.6999999999999993</v>
      </c>
      <c r="D24" s="6">
        <v>32</v>
      </c>
      <c r="E24" s="2">
        <v>99</v>
      </c>
      <c r="F24" s="2">
        <v>1760</v>
      </c>
      <c r="G24" s="2">
        <v>7</v>
      </c>
      <c r="H24" s="2">
        <v>3</v>
      </c>
      <c r="I24" s="2">
        <v>4</v>
      </c>
      <c r="J24" s="2">
        <v>0</v>
      </c>
      <c r="K24" s="2">
        <v>1</v>
      </c>
      <c r="L24" s="2">
        <v>18</v>
      </c>
      <c r="M24" s="2">
        <v>32</v>
      </c>
      <c r="N24" s="2">
        <v>90</v>
      </c>
      <c r="O24" s="7">
        <f t="shared" si="6"/>
        <v>3.09375</v>
      </c>
      <c r="P24" s="7">
        <f t="shared" si="7"/>
        <v>5.0625</v>
      </c>
      <c r="Q24" s="7">
        <f t="shared" si="0"/>
        <v>9.375E-2</v>
      </c>
      <c r="R24" s="7">
        <f t="shared" si="1"/>
        <v>0.15340909090909091</v>
      </c>
      <c r="S24" s="7">
        <f t="shared" si="2"/>
        <v>3.125E-2</v>
      </c>
      <c r="T24" s="7">
        <f t="shared" si="3"/>
        <v>5.1136363636363633E-2</v>
      </c>
      <c r="U24" s="7">
        <f t="shared" si="4"/>
        <v>0.5625</v>
      </c>
      <c r="V24" s="7">
        <f t="shared" si="5"/>
        <v>0.92045454545454541</v>
      </c>
    </row>
    <row r="25" spans="1:22">
      <c r="A25" s="2" t="s">
        <v>517</v>
      </c>
      <c r="B25" s="2" t="s">
        <v>33</v>
      </c>
      <c r="C25" s="3">
        <v>7.5</v>
      </c>
      <c r="D25" s="6">
        <v>31</v>
      </c>
      <c r="E25" s="2">
        <v>95</v>
      </c>
      <c r="F25" s="2">
        <v>1796</v>
      </c>
      <c r="G25" s="2">
        <v>7</v>
      </c>
      <c r="H25" s="2">
        <v>3</v>
      </c>
      <c r="I25" s="2">
        <v>4</v>
      </c>
      <c r="J25" s="2">
        <v>0</v>
      </c>
      <c r="K25" s="2">
        <v>7</v>
      </c>
      <c r="L25" s="2">
        <v>20</v>
      </c>
      <c r="M25" s="2">
        <v>10</v>
      </c>
      <c r="N25" s="2">
        <v>43</v>
      </c>
      <c r="O25" s="7">
        <f t="shared" si="6"/>
        <v>3.064516129032258</v>
      </c>
      <c r="P25" s="7">
        <f t="shared" si="7"/>
        <v>4.7605790645879731</v>
      </c>
      <c r="Q25" s="7">
        <f t="shared" si="0"/>
        <v>9.6774193548387094E-2</v>
      </c>
      <c r="R25" s="7">
        <f t="shared" si="1"/>
        <v>0.15033407572383073</v>
      </c>
      <c r="S25" s="7">
        <f t="shared" si="2"/>
        <v>0.22580645161290322</v>
      </c>
      <c r="T25" s="7">
        <f t="shared" si="3"/>
        <v>0.3507795100222717</v>
      </c>
      <c r="U25" s="7">
        <f t="shared" si="4"/>
        <v>0.64516129032258063</v>
      </c>
      <c r="V25" s="7">
        <f t="shared" si="5"/>
        <v>1.0022271714922049</v>
      </c>
    </row>
    <row r="26" spans="1:22">
      <c r="A26" s="2" t="s">
        <v>518</v>
      </c>
      <c r="B26" s="2" t="s">
        <v>17</v>
      </c>
      <c r="C26" s="3">
        <v>10.8</v>
      </c>
      <c r="D26" s="6">
        <v>17</v>
      </c>
      <c r="E26" s="2">
        <v>91</v>
      </c>
      <c r="F26" s="2">
        <v>1347</v>
      </c>
      <c r="G26" s="2">
        <v>5</v>
      </c>
      <c r="H26" s="2">
        <v>6</v>
      </c>
      <c r="I26" s="2">
        <v>2</v>
      </c>
      <c r="J26" s="2">
        <v>1</v>
      </c>
      <c r="K26" s="2">
        <v>47</v>
      </c>
      <c r="L26" s="2">
        <v>38</v>
      </c>
      <c r="M26" s="2">
        <v>6</v>
      </c>
      <c r="N26" s="2">
        <v>43</v>
      </c>
      <c r="O26" s="7">
        <f t="shared" si="6"/>
        <v>5.3529411764705879</v>
      </c>
      <c r="P26" s="7">
        <f t="shared" si="7"/>
        <v>6.0801781737193767</v>
      </c>
      <c r="Q26" s="7">
        <f t="shared" si="0"/>
        <v>0.35294117647058826</v>
      </c>
      <c r="R26" s="7">
        <f t="shared" si="1"/>
        <v>0.40089086859688194</v>
      </c>
      <c r="S26" s="7">
        <f t="shared" si="2"/>
        <v>2.7647058823529411</v>
      </c>
      <c r="T26" s="7">
        <f t="shared" si="3"/>
        <v>3.1403118040089089</v>
      </c>
      <c r="U26" s="7">
        <f t="shared" si="4"/>
        <v>2.2352941176470589</v>
      </c>
      <c r="V26" s="7">
        <f t="shared" si="5"/>
        <v>2.5389755011135855</v>
      </c>
    </row>
    <row r="27" spans="1:22">
      <c r="A27" s="2" t="s">
        <v>519</v>
      </c>
      <c r="B27" s="2" t="s">
        <v>11</v>
      </c>
      <c r="C27" s="3">
        <v>6.3</v>
      </c>
      <c r="D27" s="6">
        <v>28</v>
      </c>
      <c r="E27" s="2">
        <v>85</v>
      </c>
      <c r="F27" s="2">
        <v>1673</v>
      </c>
      <c r="G27" s="2">
        <v>8</v>
      </c>
      <c r="H27" s="2">
        <v>0</v>
      </c>
      <c r="I27" s="2">
        <v>3</v>
      </c>
      <c r="J27" s="2">
        <v>0</v>
      </c>
      <c r="K27" s="2">
        <v>1</v>
      </c>
      <c r="L27" s="2">
        <v>11</v>
      </c>
      <c r="M27" s="2">
        <v>15</v>
      </c>
      <c r="N27" s="2">
        <v>56</v>
      </c>
      <c r="O27" s="7">
        <f t="shared" si="6"/>
        <v>3.0357142857142856</v>
      </c>
      <c r="P27" s="7">
        <f t="shared" si="7"/>
        <v>4.5726240286909743</v>
      </c>
      <c r="Q27" s="7">
        <f t="shared" si="0"/>
        <v>0</v>
      </c>
      <c r="R27" s="7">
        <f t="shared" si="1"/>
        <v>0</v>
      </c>
      <c r="S27" s="7">
        <f t="shared" si="2"/>
        <v>3.5714285714285712E-2</v>
      </c>
      <c r="T27" s="7">
        <f t="shared" si="3"/>
        <v>5.3795576808129103E-2</v>
      </c>
      <c r="U27" s="7">
        <f t="shared" si="4"/>
        <v>0.39285714285714285</v>
      </c>
      <c r="V27" s="7">
        <f t="shared" si="5"/>
        <v>0.59175134488942027</v>
      </c>
    </row>
    <row r="28" spans="1:22">
      <c r="A28" s="2" t="s">
        <v>520</v>
      </c>
      <c r="B28" s="2" t="s">
        <v>17</v>
      </c>
      <c r="C28" s="3">
        <v>9.1</v>
      </c>
      <c r="D28" s="6">
        <v>26</v>
      </c>
      <c r="E28" s="2">
        <v>80</v>
      </c>
      <c r="F28" s="2">
        <v>1857</v>
      </c>
      <c r="G28" s="2">
        <v>7</v>
      </c>
      <c r="H28" s="2">
        <v>0</v>
      </c>
      <c r="I28" s="2">
        <v>2</v>
      </c>
      <c r="J28" s="2">
        <v>0</v>
      </c>
      <c r="K28" s="2">
        <v>0</v>
      </c>
      <c r="L28" s="2">
        <v>12</v>
      </c>
      <c r="M28" s="2">
        <v>21</v>
      </c>
      <c r="N28" s="2">
        <v>40</v>
      </c>
      <c r="O28" s="7">
        <f t="shared" si="6"/>
        <v>3.0769230769230771</v>
      </c>
      <c r="P28" s="7">
        <f t="shared" si="7"/>
        <v>3.877221324717286</v>
      </c>
      <c r="Q28" s="7">
        <f t="shared" si="0"/>
        <v>0</v>
      </c>
      <c r="R28" s="7">
        <f t="shared" si="1"/>
        <v>0</v>
      </c>
      <c r="S28" s="7">
        <f t="shared" si="2"/>
        <v>0</v>
      </c>
      <c r="T28" s="7">
        <f t="shared" si="3"/>
        <v>0</v>
      </c>
      <c r="U28" s="7">
        <f t="shared" si="4"/>
        <v>0.46153846153846156</v>
      </c>
      <c r="V28" s="7">
        <f t="shared" si="5"/>
        <v>0.5815831987075929</v>
      </c>
    </row>
    <row r="29" spans="1:22">
      <c r="A29" s="2" t="s">
        <v>521</v>
      </c>
      <c r="B29" s="2" t="s">
        <v>11</v>
      </c>
      <c r="C29" s="3">
        <v>11</v>
      </c>
      <c r="D29" s="6">
        <v>11</v>
      </c>
      <c r="E29" s="2">
        <v>80</v>
      </c>
      <c r="F29" s="2">
        <v>874</v>
      </c>
      <c r="G29" s="2">
        <v>11</v>
      </c>
      <c r="H29" s="2">
        <v>1</v>
      </c>
      <c r="I29" s="2">
        <v>1</v>
      </c>
      <c r="J29" s="2">
        <v>0</v>
      </c>
      <c r="K29" s="2">
        <v>2</v>
      </c>
      <c r="L29" s="2">
        <v>12</v>
      </c>
      <c r="M29" s="2">
        <v>22</v>
      </c>
      <c r="N29" s="2">
        <v>28</v>
      </c>
      <c r="O29" s="7">
        <f t="shared" si="6"/>
        <v>7.2727272727272725</v>
      </c>
      <c r="P29" s="7">
        <f t="shared" si="7"/>
        <v>8.2379862700228834</v>
      </c>
      <c r="Q29" s="7">
        <f t="shared" si="0"/>
        <v>9.0909090909090912E-2</v>
      </c>
      <c r="R29" s="7">
        <f t="shared" si="1"/>
        <v>0.10297482837528604</v>
      </c>
      <c r="S29" s="7">
        <f t="shared" si="2"/>
        <v>0.18181818181818182</v>
      </c>
      <c r="T29" s="7">
        <f t="shared" si="3"/>
        <v>0.20594965675057209</v>
      </c>
      <c r="U29" s="7">
        <f t="shared" si="4"/>
        <v>1.0909090909090908</v>
      </c>
      <c r="V29" s="7">
        <f t="shared" si="5"/>
        <v>1.2356979405034325</v>
      </c>
    </row>
    <row r="30" spans="1:22">
      <c r="A30" s="2" t="s">
        <v>522</v>
      </c>
      <c r="B30" s="2" t="s">
        <v>37</v>
      </c>
      <c r="C30" s="3">
        <v>7.3</v>
      </c>
      <c r="D30" s="6">
        <v>22</v>
      </c>
      <c r="E30" s="2">
        <v>76</v>
      </c>
      <c r="F30" s="2">
        <v>1391</v>
      </c>
      <c r="G30" s="2">
        <v>6</v>
      </c>
      <c r="H30" s="2">
        <v>3</v>
      </c>
      <c r="I30" s="2">
        <v>1</v>
      </c>
      <c r="J30" s="2">
        <v>0</v>
      </c>
      <c r="K30" s="2">
        <v>1</v>
      </c>
      <c r="L30" s="2">
        <v>17</v>
      </c>
      <c r="M30" s="2">
        <v>21</v>
      </c>
      <c r="N30" s="2">
        <v>43</v>
      </c>
      <c r="O30" s="7">
        <f t="shared" si="6"/>
        <v>3.4545454545454546</v>
      </c>
      <c r="P30" s="7">
        <f t="shared" si="7"/>
        <v>4.9173256649892165</v>
      </c>
      <c r="Q30" s="7">
        <f t="shared" si="0"/>
        <v>0.13636363636363635</v>
      </c>
      <c r="R30" s="7">
        <f t="shared" si="1"/>
        <v>0.19410496046010065</v>
      </c>
      <c r="S30" s="7">
        <f t="shared" si="2"/>
        <v>4.5454545454545456E-2</v>
      </c>
      <c r="T30" s="7">
        <f t="shared" si="3"/>
        <v>6.470165348670022E-2</v>
      </c>
      <c r="U30" s="7">
        <f t="shared" si="4"/>
        <v>0.77272727272727271</v>
      </c>
      <c r="V30" s="7">
        <f t="shared" si="5"/>
        <v>1.0999281092739037</v>
      </c>
    </row>
    <row r="31" spans="1:22">
      <c r="A31" s="2" t="s">
        <v>523</v>
      </c>
      <c r="B31" s="2" t="s">
        <v>21</v>
      </c>
      <c r="C31" s="3">
        <v>6.4</v>
      </c>
      <c r="D31" s="6">
        <v>24</v>
      </c>
      <c r="E31" s="2">
        <v>76</v>
      </c>
      <c r="F31" s="2">
        <v>1040</v>
      </c>
      <c r="G31" s="2">
        <v>6</v>
      </c>
      <c r="H31" s="2">
        <v>4</v>
      </c>
      <c r="I31" s="2">
        <v>2</v>
      </c>
      <c r="J31" s="2">
        <v>0</v>
      </c>
      <c r="K31" s="2">
        <v>3</v>
      </c>
      <c r="L31" s="2">
        <v>16</v>
      </c>
      <c r="M31" s="2">
        <v>9</v>
      </c>
      <c r="N31" s="2">
        <v>26</v>
      </c>
      <c r="O31" s="7">
        <f t="shared" si="6"/>
        <v>3.1666666666666665</v>
      </c>
      <c r="P31" s="7">
        <f t="shared" si="7"/>
        <v>6.5769230769230775</v>
      </c>
      <c r="Q31" s="7">
        <f t="shared" si="0"/>
        <v>0.16666666666666666</v>
      </c>
      <c r="R31" s="7">
        <f t="shared" si="1"/>
        <v>0.34615384615384615</v>
      </c>
      <c r="S31" s="7">
        <f t="shared" si="2"/>
        <v>0.125</v>
      </c>
      <c r="T31" s="7">
        <f t="shared" si="3"/>
        <v>0.25961538461538464</v>
      </c>
      <c r="U31" s="7">
        <f t="shared" si="4"/>
        <v>0.66666666666666663</v>
      </c>
      <c r="V31" s="7">
        <f t="shared" si="5"/>
        <v>1.3846153846153846</v>
      </c>
    </row>
    <row r="32" spans="1:22">
      <c r="A32" s="2" t="s">
        <v>525</v>
      </c>
      <c r="B32" s="2" t="s">
        <v>25</v>
      </c>
      <c r="C32" s="3">
        <v>5.4</v>
      </c>
      <c r="D32" s="6">
        <v>30</v>
      </c>
      <c r="E32" s="2">
        <v>75</v>
      </c>
      <c r="F32" s="2">
        <v>1611</v>
      </c>
      <c r="G32" s="2">
        <v>4</v>
      </c>
      <c r="H32" s="2">
        <v>2</v>
      </c>
      <c r="I32" s="2">
        <v>2</v>
      </c>
      <c r="J32" s="2">
        <v>0</v>
      </c>
      <c r="K32" s="2">
        <v>1</v>
      </c>
      <c r="L32" s="2">
        <v>14</v>
      </c>
      <c r="M32" s="2">
        <v>22</v>
      </c>
      <c r="N32" s="2">
        <v>34</v>
      </c>
      <c r="O32" s="7">
        <f t="shared" si="6"/>
        <v>2.5</v>
      </c>
      <c r="P32" s="7">
        <f t="shared" si="7"/>
        <v>4.1899441340782122</v>
      </c>
      <c r="Q32" s="7">
        <f t="shared" si="0"/>
        <v>6.6666666666666666E-2</v>
      </c>
      <c r="R32" s="7">
        <f t="shared" si="1"/>
        <v>0.11173184357541899</v>
      </c>
      <c r="S32" s="7">
        <f t="shared" si="2"/>
        <v>3.3333333333333333E-2</v>
      </c>
      <c r="T32" s="7">
        <f t="shared" si="3"/>
        <v>5.5865921787709494E-2</v>
      </c>
      <c r="U32" s="7">
        <f t="shared" si="4"/>
        <v>0.46666666666666667</v>
      </c>
      <c r="V32" s="7">
        <f t="shared" si="5"/>
        <v>0.78212290502793291</v>
      </c>
    </row>
    <row r="33" spans="1:22">
      <c r="A33" s="2" t="s">
        <v>236</v>
      </c>
      <c r="B33" s="2" t="s">
        <v>13</v>
      </c>
      <c r="C33" s="3">
        <v>7.2</v>
      </c>
      <c r="D33" s="6">
        <v>25</v>
      </c>
      <c r="E33" s="2">
        <v>75</v>
      </c>
      <c r="F33" s="2">
        <v>1592</v>
      </c>
      <c r="G33" s="2">
        <v>4</v>
      </c>
      <c r="H33" s="2">
        <v>3</v>
      </c>
      <c r="I33" s="2">
        <v>1</v>
      </c>
      <c r="J33" s="2">
        <v>0</v>
      </c>
      <c r="K33" s="2">
        <v>7</v>
      </c>
      <c r="L33" s="2">
        <v>20</v>
      </c>
      <c r="M33" s="2">
        <v>11</v>
      </c>
      <c r="N33" s="2">
        <v>66</v>
      </c>
      <c r="O33" s="7">
        <f t="shared" si="6"/>
        <v>3</v>
      </c>
      <c r="P33" s="7">
        <f t="shared" si="7"/>
        <v>4.2399497487437188</v>
      </c>
      <c r="Q33" s="7">
        <f t="shared" si="0"/>
        <v>0.12</v>
      </c>
      <c r="R33" s="7">
        <f t="shared" si="1"/>
        <v>0.16959798994974873</v>
      </c>
      <c r="S33" s="7">
        <f t="shared" si="2"/>
        <v>0.28000000000000003</v>
      </c>
      <c r="T33" s="7">
        <f t="shared" si="3"/>
        <v>0.39572864321608042</v>
      </c>
      <c r="U33" s="7">
        <f t="shared" si="4"/>
        <v>0.8</v>
      </c>
      <c r="V33" s="7">
        <f t="shared" si="5"/>
        <v>1.1306532663316584</v>
      </c>
    </row>
    <row r="34" spans="1:22">
      <c r="A34" s="2" t="s">
        <v>524</v>
      </c>
      <c r="B34" s="2" t="s">
        <v>37</v>
      </c>
      <c r="C34" s="3">
        <v>7.9</v>
      </c>
      <c r="D34" s="6">
        <v>28</v>
      </c>
      <c r="E34" s="2">
        <v>75</v>
      </c>
      <c r="F34" s="2">
        <v>1508</v>
      </c>
      <c r="G34" s="2">
        <v>5</v>
      </c>
      <c r="H34" s="2">
        <v>1</v>
      </c>
      <c r="I34" s="2">
        <v>2</v>
      </c>
      <c r="J34" s="2">
        <v>0</v>
      </c>
      <c r="K34" s="2">
        <v>6</v>
      </c>
      <c r="L34" s="2">
        <v>20</v>
      </c>
      <c r="M34" s="2">
        <v>32</v>
      </c>
      <c r="N34" s="2">
        <v>72</v>
      </c>
      <c r="O34" s="7">
        <f t="shared" si="6"/>
        <v>2.6785714285714284</v>
      </c>
      <c r="P34" s="7">
        <f t="shared" si="7"/>
        <v>4.4761273209549071</v>
      </c>
      <c r="Q34" s="7">
        <f t="shared" ref="Q34:Q65" si="8">IF(D34&gt;0, SUM(H34/D34), 0)</f>
        <v>3.5714285714285712E-2</v>
      </c>
      <c r="R34" s="7">
        <f t="shared" ref="R34:R65" si="9">IF(H34&gt;0,SUM((H34/F34)*90),0)</f>
        <v>5.9681697612732093E-2</v>
      </c>
      <c r="S34" s="7">
        <f t="shared" ref="S34:S65" si="10">IF(D34&gt;0, SUM(K34/D34), 0)</f>
        <v>0.21428571428571427</v>
      </c>
      <c r="T34" s="7">
        <f t="shared" ref="T34:T65" si="11">IF(K34&gt;0,SUM((K34/F34)*90),0)</f>
        <v>0.35809018567639256</v>
      </c>
      <c r="U34" s="7">
        <f t="shared" ref="U34:U65" si="12">IF(D34&gt;0, SUM(L34/D34), 0)</f>
        <v>0.7142857142857143</v>
      </c>
      <c r="V34" s="7">
        <f t="shared" ref="V34:V65" si="13">IF(L34&gt;0,SUM((L34/F34)*90),0)</f>
        <v>1.193633952254642</v>
      </c>
    </row>
    <row r="35" spans="1:22">
      <c r="A35" s="2" t="s">
        <v>526</v>
      </c>
      <c r="B35" s="2" t="s">
        <v>17</v>
      </c>
      <c r="C35" s="3">
        <v>6.3</v>
      </c>
      <c r="D35" s="6">
        <v>27</v>
      </c>
      <c r="E35" s="2">
        <v>73</v>
      </c>
      <c r="F35" s="2">
        <v>1265</v>
      </c>
      <c r="G35" s="2">
        <v>5</v>
      </c>
      <c r="H35" s="2">
        <v>2</v>
      </c>
      <c r="I35" s="2">
        <v>1</v>
      </c>
      <c r="J35" s="2">
        <v>0</v>
      </c>
      <c r="K35" s="2">
        <v>7</v>
      </c>
      <c r="L35" s="2">
        <v>19</v>
      </c>
      <c r="M35" s="2">
        <v>5</v>
      </c>
      <c r="N35" s="2">
        <v>34</v>
      </c>
      <c r="O35" s="7">
        <f t="shared" si="6"/>
        <v>2.7037037037037037</v>
      </c>
      <c r="P35" s="7">
        <f t="shared" si="7"/>
        <v>5.1936758893280635</v>
      </c>
      <c r="Q35" s="7">
        <f t="shared" si="8"/>
        <v>7.407407407407407E-2</v>
      </c>
      <c r="R35" s="7">
        <f t="shared" si="9"/>
        <v>0.14229249011857709</v>
      </c>
      <c r="S35" s="7">
        <f t="shared" si="10"/>
        <v>0.25925925925925924</v>
      </c>
      <c r="T35" s="7">
        <f t="shared" si="11"/>
        <v>0.49802371541501977</v>
      </c>
      <c r="U35" s="7">
        <f t="shared" si="12"/>
        <v>0.70370370370370372</v>
      </c>
      <c r="V35" s="7">
        <f t="shared" si="13"/>
        <v>1.3517786561264822</v>
      </c>
    </row>
    <row r="36" spans="1:22">
      <c r="A36" s="2" t="s">
        <v>527</v>
      </c>
      <c r="B36" s="2" t="s">
        <v>25</v>
      </c>
      <c r="C36" s="3">
        <v>9.4</v>
      </c>
      <c r="D36" s="6">
        <v>19</v>
      </c>
      <c r="E36" s="2">
        <v>72</v>
      </c>
      <c r="F36" s="2">
        <v>1425</v>
      </c>
      <c r="G36" s="2">
        <v>4</v>
      </c>
      <c r="H36" s="2">
        <v>4</v>
      </c>
      <c r="I36" s="2">
        <v>1</v>
      </c>
      <c r="J36" s="2">
        <v>0</v>
      </c>
      <c r="K36" s="2">
        <v>11</v>
      </c>
      <c r="L36" s="2">
        <v>21</v>
      </c>
      <c r="M36" s="2">
        <v>10</v>
      </c>
      <c r="N36" s="2">
        <v>50</v>
      </c>
      <c r="O36" s="7">
        <f t="shared" si="6"/>
        <v>3.7894736842105261</v>
      </c>
      <c r="P36" s="7">
        <f t="shared" si="7"/>
        <v>4.5473684210526315</v>
      </c>
      <c r="Q36" s="7">
        <f t="shared" si="8"/>
        <v>0.21052631578947367</v>
      </c>
      <c r="R36" s="7">
        <f t="shared" si="9"/>
        <v>0.25263157894736843</v>
      </c>
      <c r="S36" s="7">
        <f t="shared" si="10"/>
        <v>0.57894736842105265</v>
      </c>
      <c r="T36" s="7">
        <f t="shared" si="11"/>
        <v>0.69473684210526321</v>
      </c>
      <c r="U36" s="7">
        <f t="shared" si="12"/>
        <v>1.1052631578947369</v>
      </c>
      <c r="V36" s="7">
        <f t="shared" si="13"/>
        <v>1.3263157894736841</v>
      </c>
    </row>
    <row r="37" spans="1:22">
      <c r="A37" s="2" t="s">
        <v>528</v>
      </c>
      <c r="B37" s="2" t="s">
        <v>7</v>
      </c>
      <c r="C37" s="3">
        <v>8.6999999999999993</v>
      </c>
      <c r="D37" s="6">
        <v>30</v>
      </c>
      <c r="E37" s="2">
        <v>70</v>
      </c>
      <c r="F37" s="2">
        <v>1093</v>
      </c>
      <c r="G37" s="2">
        <v>4</v>
      </c>
      <c r="H37" s="2">
        <v>3</v>
      </c>
      <c r="I37" s="2">
        <v>3</v>
      </c>
      <c r="J37" s="2">
        <v>0</v>
      </c>
      <c r="K37" s="2">
        <v>1</v>
      </c>
      <c r="L37" s="2">
        <v>16</v>
      </c>
      <c r="M37" s="2">
        <v>13</v>
      </c>
      <c r="N37" s="2">
        <v>24</v>
      </c>
      <c r="O37" s="7">
        <f t="shared" si="6"/>
        <v>2.3333333333333335</v>
      </c>
      <c r="P37" s="7">
        <f t="shared" si="7"/>
        <v>5.7639524245196707</v>
      </c>
      <c r="Q37" s="7">
        <f t="shared" si="8"/>
        <v>0.1</v>
      </c>
      <c r="R37" s="7">
        <f t="shared" si="9"/>
        <v>0.24702653247941445</v>
      </c>
      <c r="S37" s="7">
        <f t="shared" si="10"/>
        <v>3.3333333333333333E-2</v>
      </c>
      <c r="T37" s="7">
        <f t="shared" si="11"/>
        <v>8.2342177493138158E-2</v>
      </c>
      <c r="U37" s="7">
        <f t="shared" si="12"/>
        <v>0.53333333333333333</v>
      </c>
      <c r="V37" s="7">
        <f t="shared" si="13"/>
        <v>1.3174748398902105</v>
      </c>
    </row>
    <row r="38" spans="1:22">
      <c r="A38" s="2" t="s">
        <v>529</v>
      </c>
      <c r="B38" s="2" t="s">
        <v>9</v>
      </c>
      <c r="C38" s="3">
        <v>7.4</v>
      </c>
      <c r="D38" s="6">
        <v>22</v>
      </c>
      <c r="E38" s="2">
        <v>67</v>
      </c>
      <c r="F38" s="2">
        <v>1357</v>
      </c>
      <c r="G38" s="2">
        <v>6</v>
      </c>
      <c r="H38" s="2">
        <v>1</v>
      </c>
      <c r="I38" s="9">
        <v>6</v>
      </c>
      <c r="J38" s="2">
        <v>0</v>
      </c>
      <c r="K38" s="2">
        <v>1</v>
      </c>
      <c r="L38" s="2">
        <v>13</v>
      </c>
      <c r="M38" s="2">
        <v>19</v>
      </c>
      <c r="N38" s="2">
        <v>30</v>
      </c>
      <c r="O38" s="7">
        <f t="shared" si="6"/>
        <v>3.0454545454545454</v>
      </c>
      <c r="P38" s="7">
        <f t="shared" si="7"/>
        <v>4.4436256448047162</v>
      </c>
      <c r="Q38" s="7">
        <f t="shared" si="8"/>
        <v>4.5454545454545456E-2</v>
      </c>
      <c r="R38" s="7">
        <f t="shared" si="9"/>
        <v>6.6322770817980839E-2</v>
      </c>
      <c r="S38" s="7">
        <f t="shared" si="10"/>
        <v>4.5454545454545456E-2</v>
      </c>
      <c r="T38" s="7">
        <f t="shared" si="11"/>
        <v>6.6322770817980839E-2</v>
      </c>
      <c r="U38" s="7">
        <f t="shared" si="12"/>
        <v>0.59090909090909094</v>
      </c>
      <c r="V38" s="7">
        <f t="shared" si="13"/>
        <v>0.862196020633751</v>
      </c>
    </row>
    <row r="39" spans="1:22">
      <c r="A39" s="2" t="s">
        <v>530</v>
      </c>
      <c r="B39" s="2" t="s">
        <v>40</v>
      </c>
      <c r="C39" s="3">
        <v>7.2</v>
      </c>
      <c r="D39" s="6">
        <v>26</v>
      </c>
      <c r="E39" s="2">
        <v>66</v>
      </c>
      <c r="F39" s="2">
        <v>1715</v>
      </c>
      <c r="G39" s="2">
        <v>1</v>
      </c>
      <c r="H39" s="2">
        <v>2</v>
      </c>
      <c r="I39" s="2">
        <v>0</v>
      </c>
      <c r="J39" s="2">
        <v>0</v>
      </c>
      <c r="K39" s="2">
        <v>7</v>
      </c>
      <c r="L39" s="2">
        <v>10</v>
      </c>
      <c r="M39" s="2">
        <v>41</v>
      </c>
      <c r="N39" s="2">
        <v>86</v>
      </c>
      <c r="O39" s="7">
        <f t="shared" si="6"/>
        <v>2.5384615384615383</v>
      </c>
      <c r="P39" s="7">
        <f t="shared" si="7"/>
        <v>3.463556851311953</v>
      </c>
      <c r="Q39" s="7">
        <f t="shared" si="8"/>
        <v>7.6923076923076927E-2</v>
      </c>
      <c r="R39" s="7">
        <f t="shared" si="9"/>
        <v>0.10495626822157435</v>
      </c>
      <c r="S39" s="7">
        <f t="shared" si="10"/>
        <v>0.26923076923076922</v>
      </c>
      <c r="T39" s="7">
        <f t="shared" si="11"/>
        <v>0.36734693877551022</v>
      </c>
      <c r="U39" s="7">
        <f t="shared" si="12"/>
        <v>0.38461538461538464</v>
      </c>
      <c r="V39" s="7">
        <f t="shared" si="13"/>
        <v>0.52478134110787167</v>
      </c>
    </row>
    <row r="40" spans="1:22">
      <c r="A40" s="2" t="s">
        <v>531</v>
      </c>
      <c r="B40" s="2" t="s">
        <v>25</v>
      </c>
      <c r="C40" s="3">
        <v>7.5</v>
      </c>
      <c r="D40" s="6">
        <v>20</v>
      </c>
      <c r="E40" s="2">
        <v>66</v>
      </c>
      <c r="F40" s="2">
        <v>1255</v>
      </c>
      <c r="G40" s="2">
        <v>5</v>
      </c>
      <c r="H40" s="2">
        <v>2</v>
      </c>
      <c r="I40" s="2">
        <v>2</v>
      </c>
      <c r="J40" s="2">
        <v>1</v>
      </c>
      <c r="K40" s="2">
        <v>5</v>
      </c>
      <c r="L40" s="2">
        <v>15</v>
      </c>
      <c r="M40" s="2">
        <v>14</v>
      </c>
      <c r="N40" s="2">
        <v>40</v>
      </c>
      <c r="O40" s="7">
        <f t="shared" si="6"/>
        <v>3.3</v>
      </c>
      <c r="P40" s="7">
        <f t="shared" si="7"/>
        <v>4.7330677290836656</v>
      </c>
      <c r="Q40" s="7">
        <f t="shared" si="8"/>
        <v>0.1</v>
      </c>
      <c r="R40" s="7">
        <f t="shared" si="9"/>
        <v>0.14342629482071714</v>
      </c>
      <c r="S40" s="7">
        <f t="shared" si="10"/>
        <v>0.25</v>
      </c>
      <c r="T40" s="7">
        <f t="shared" si="11"/>
        <v>0.35856573705179284</v>
      </c>
      <c r="U40" s="7">
        <f t="shared" si="12"/>
        <v>0.75</v>
      </c>
      <c r="V40" s="7">
        <f t="shared" si="13"/>
        <v>1.0756972111553784</v>
      </c>
    </row>
    <row r="41" spans="1:22">
      <c r="A41" s="2" t="s">
        <v>532</v>
      </c>
      <c r="B41" s="2" t="s">
        <v>31</v>
      </c>
      <c r="C41" s="3">
        <v>6.4</v>
      </c>
      <c r="D41" s="6">
        <v>25</v>
      </c>
      <c r="E41" s="2">
        <v>65</v>
      </c>
      <c r="F41" s="2">
        <v>1471</v>
      </c>
      <c r="G41" s="2">
        <v>2</v>
      </c>
      <c r="H41" s="2">
        <v>3</v>
      </c>
      <c r="I41" s="2">
        <v>2</v>
      </c>
      <c r="J41" s="2">
        <v>0</v>
      </c>
      <c r="K41" s="2">
        <v>3</v>
      </c>
      <c r="L41" s="2">
        <v>14</v>
      </c>
      <c r="M41" s="2">
        <v>23</v>
      </c>
      <c r="N41" s="2">
        <v>72</v>
      </c>
      <c r="O41" s="7">
        <f t="shared" si="6"/>
        <v>2.6</v>
      </c>
      <c r="P41" s="7">
        <f t="shared" si="7"/>
        <v>3.9768864717878993</v>
      </c>
      <c r="Q41" s="7">
        <f t="shared" si="8"/>
        <v>0.12</v>
      </c>
      <c r="R41" s="7">
        <f t="shared" si="9"/>
        <v>0.18354860639021076</v>
      </c>
      <c r="S41" s="7">
        <f t="shared" si="10"/>
        <v>0.12</v>
      </c>
      <c r="T41" s="7">
        <f t="shared" si="11"/>
        <v>0.18354860639021076</v>
      </c>
      <c r="U41" s="7">
        <f t="shared" si="12"/>
        <v>0.56000000000000005</v>
      </c>
      <c r="V41" s="7">
        <f t="shared" si="13"/>
        <v>0.85656016315431682</v>
      </c>
    </row>
    <row r="42" spans="1:22">
      <c r="A42" s="2" t="s">
        <v>444</v>
      </c>
      <c r="B42" s="2" t="s">
        <v>25</v>
      </c>
      <c r="C42" s="3">
        <v>6.1</v>
      </c>
      <c r="D42" s="6">
        <v>33</v>
      </c>
      <c r="E42" s="2">
        <v>64</v>
      </c>
      <c r="F42" s="2">
        <v>1551</v>
      </c>
      <c r="G42" s="2">
        <v>2</v>
      </c>
      <c r="H42" s="2">
        <v>1</v>
      </c>
      <c r="I42" s="2">
        <v>4</v>
      </c>
      <c r="J42" s="2">
        <v>0</v>
      </c>
      <c r="K42" s="2">
        <v>8</v>
      </c>
      <c r="L42" s="2">
        <v>12</v>
      </c>
      <c r="M42" s="2">
        <v>36</v>
      </c>
      <c r="N42" s="2">
        <v>61</v>
      </c>
      <c r="O42" s="7">
        <f t="shared" si="6"/>
        <v>1.9393939393939394</v>
      </c>
      <c r="P42" s="7">
        <f t="shared" si="7"/>
        <v>3.7137330754352029</v>
      </c>
      <c r="Q42" s="7">
        <f t="shared" si="8"/>
        <v>3.0303030303030304E-2</v>
      </c>
      <c r="R42" s="7">
        <f t="shared" si="9"/>
        <v>5.8027079303675046E-2</v>
      </c>
      <c r="S42" s="7">
        <f t="shared" si="10"/>
        <v>0.24242424242424243</v>
      </c>
      <c r="T42" s="7">
        <f t="shared" si="11"/>
        <v>0.46421663442940037</v>
      </c>
      <c r="U42" s="7">
        <f t="shared" si="12"/>
        <v>0.36363636363636365</v>
      </c>
      <c r="V42" s="7">
        <f t="shared" si="13"/>
        <v>0.69632495164410058</v>
      </c>
    </row>
    <row r="43" spans="1:22">
      <c r="A43" s="2" t="s">
        <v>533</v>
      </c>
      <c r="B43" s="2" t="s">
        <v>13</v>
      </c>
      <c r="C43" s="3">
        <v>7.4</v>
      </c>
      <c r="D43" s="6">
        <v>20</v>
      </c>
      <c r="E43" s="2">
        <v>64</v>
      </c>
      <c r="F43" s="2">
        <v>1526</v>
      </c>
      <c r="G43" s="2">
        <v>5</v>
      </c>
      <c r="H43" s="2">
        <v>2</v>
      </c>
      <c r="I43" s="2">
        <v>4</v>
      </c>
      <c r="J43" s="2">
        <v>0</v>
      </c>
      <c r="K43" s="2">
        <v>8</v>
      </c>
      <c r="L43" s="2">
        <v>11</v>
      </c>
      <c r="M43" s="2">
        <v>27</v>
      </c>
      <c r="N43" s="2">
        <v>48</v>
      </c>
      <c r="O43" s="7">
        <f t="shared" si="6"/>
        <v>3.2</v>
      </c>
      <c r="P43" s="7">
        <f t="shared" si="7"/>
        <v>3.7745740498034075</v>
      </c>
      <c r="Q43" s="7">
        <f t="shared" si="8"/>
        <v>0.1</v>
      </c>
      <c r="R43" s="7">
        <f t="shared" si="9"/>
        <v>0.11795543905635648</v>
      </c>
      <c r="S43" s="7">
        <f t="shared" si="10"/>
        <v>0.4</v>
      </c>
      <c r="T43" s="7">
        <f t="shared" si="11"/>
        <v>0.47182175622542594</v>
      </c>
      <c r="U43" s="7">
        <f t="shared" si="12"/>
        <v>0.55000000000000004</v>
      </c>
      <c r="V43" s="7">
        <f t="shared" si="13"/>
        <v>0.64875491480996073</v>
      </c>
    </row>
    <row r="44" spans="1:22">
      <c r="A44" s="2" t="s">
        <v>534</v>
      </c>
      <c r="B44" s="2" t="s">
        <v>40</v>
      </c>
      <c r="C44" s="3">
        <v>7.5</v>
      </c>
      <c r="D44" s="6">
        <v>21</v>
      </c>
      <c r="E44" s="2">
        <v>62</v>
      </c>
      <c r="F44" s="2">
        <v>1251</v>
      </c>
      <c r="G44" s="2">
        <v>5</v>
      </c>
      <c r="H44" s="2">
        <v>1</v>
      </c>
      <c r="I44" s="2">
        <v>3</v>
      </c>
      <c r="J44" s="2">
        <v>0</v>
      </c>
      <c r="K44" s="2">
        <v>1</v>
      </c>
      <c r="L44" s="2">
        <v>13</v>
      </c>
      <c r="M44" s="2">
        <v>20</v>
      </c>
      <c r="N44" s="2">
        <v>35</v>
      </c>
      <c r="O44" s="7">
        <f t="shared" si="6"/>
        <v>2.9523809523809526</v>
      </c>
      <c r="P44" s="7">
        <f t="shared" si="7"/>
        <v>4.4604316546762588</v>
      </c>
      <c r="Q44" s="7">
        <f t="shared" si="8"/>
        <v>4.7619047619047616E-2</v>
      </c>
      <c r="R44" s="7">
        <f t="shared" si="9"/>
        <v>7.1942446043165464E-2</v>
      </c>
      <c r="S44" s="7">
        <f t="shared" si="10"/>
        <v>4.7619047619047616E-2</v>
      </c>
      <c r="T44" s="7">
        <f t="shared" si="11"/>
        <v>7.1942446043165464E-2</v>
      </c>
      <c r="U44" s="7">
        <f t="shared" si="12"/>
        <v>0.61904761904761907</v>
      </c>
      <c r="V44" s="7">
        <f t="shared" si="13"/>
        <v>0.93525179856115115</v>
      </c>
    </row>
    <row r="45" spans="1:22">
      <c r="A45" s="2" t="s">
        <v>535</v>
      </c>
      <c r="B45" s="2" t="s">
        <v>37</v>
      </c>
      <c r="C45" s="3">
        <v>8.8000000000000007</v>
      </c>
      <c r="D45" s="6">
        <v>23</v>
      </c>
      <c r="E45" s="2">
        <v>60</v>
      </c>
      <c r="F45" s="2">
        <v>1279</v>
      </c>
      <c r="G45" s="2">
        <v>5</v>
      </c>
      <c r="H45" s="2">
        <v>1</v>
      </c>
      <c r="I45" s="2">
        <v>2</v>
      </c>
      <c r="J45" s="2">
        <v>1</v>
      </c>
      <c r="K45" s="2">
        <v>0</v>
      </c>
      <c r="L45" s="2">
        <v>15</v>
      </c>
      <c r="M45" s="2">
        <v>32</v>
      </c>
      <c r="N45" s="2">
        <v>53</v>
      </c>
      <c r="O45" s="7">
        <f t="shared" si="6"/>
        <v>2.6086956521739131</v>
      </c>
      <c r="P45" s="7">
        <f t="shared" si="7"/>
        <v>4.2220484753713841</v>
      </c>
      <c r="Q45" s="7">
        <f t="shared" si="8"/>
        <v>4.3478260869565216E-2</v>
      </c>
      <c r="R45" s="7">
        <f t="shared" si="9"/>
        <v>7.0367474589523069E-2</v>
      </c>
      <c r="S45" s="7">
        <f t="shared" si="10"/>
        <v>0</v>
      </c>
      <c r="T45" s="7">
        <f t="shared" si="11"/>
        <v>0</v>
      </c>
      <c r="U45" s="7">
        <f t="shared" si="12"/>
        <v>0.65217391304347827</v>
      </c>
      <c r="V45" s="7">
        <f t="shared" si="13"/>
        <v>1.055512118842846</v>
      </c>
    </row>
    <row r="46" spans="1:22">
      <c r="A46" s="2" t="s">
        <v>536</v>
      </c>
      <c r="B46" s="2" t="s">
        <v>35</v>
      </c>
      <c r="C46" s="3">
        <v>7.3</v>
      </c>
      <c r="D46" s="6">
        <v>29</v>
      </c>
      <c r="E46" s="2">
        <v>56</v>
      </c>
      <c r="F46" s="2">
        <v>992</v>
      </c>
      <c r="G46" s="2">
        <v>5</v>
      </c>
      <c r="H46" s="2">
        <v>0</v>
      </c>
      <c r="I46" s="9">
        <v>7</v>
      </c>
      <c r="J46" s="2">
        <v>0</v>
      </c>
      <c r="K46" s="2">
        <v>1</v>
      </c>
      <c r="L46" s="2">
        <v>9</v>
      </c>
      <c r="M46" s="2">
        <v>25</v>
      </c>
      <c r="N46" s="2">
        <v>33</v>
      </c>
      <c r="O46" s="7">
        <f t="shared" si="6"/>
        <v>1.9310344827586208</v>
      </c>
      <c r="P46" s="7">
        <f t="shared" si="7"/>
        <v>5.0806451612903221</v>
      </c>
      <c r="Q46" s="7">
        <f t="shared" si="8"/>
        <v>0</v>
      </c>
      <c r="R46" s="7">
        <f t="shared" si="9"/>
        <v>0</v>
      </c>
      <c r="S46" s="7">
        <f t="shared" si="10"/>
        <v>3.4482758620689655E-2</v>
      </c>
      <c r="T46" s="7">
        <f t="shared" si="11"/>
        <v>9.0725806451612906E-2</v>
      </c>
      <c r="U46" s="7">
        <f t="shared" si="12"/>
        <v>0.31034482758620691</v>
      </c>
      <c r="V46" s="7">
        <f t="shared" si="13"/>
        <v>0.81653225806451624</v>
      </c>
    </row>
    <row r="47" spans="1:22">
      <c r="A47" s="2" t="s">
        <v>537</v>
      </c>
      <c r="B47" s="2" t="s">
        <v>5</v>
      </c>
      <c r="C47" s="3">
        <v>6.3</v>
      </c>
      <c r="D47" s="6">
        <v>18</v>
      </c>
      <c r="E47" s="2">
        <v>50</v>
      </c>
      <c r="F47" s="2">
        <v>715</v>
      </c>
      <c r="G47" s="2">
        <v>5</v>
      </c>
      <c r="H47" s="2">
        <v>0</v>
      </c>
      <c r="I47" s="2">
        <v>1</v>
      </c>
      <c r="J47" s="2">
        <v>0</v>
      </c>
      <c r="K47" s="2">
        <v>2</v>
      </c>
      <c r="L47" s="2">
        <v>9</v>
      </c>
      <c r="M47" s="2">
        <v>6</v>
      </c>
      <c r="N47" s="2">
        <v>19</v>
      </c>
      <c r="O47" s="7">
        <f t="shared" si="6"/>
        <v>2.7777777777777777</v>
      </c>
      <c r="P47" s="7">
        <f t="shared" si="7"/>
        <v>6.2937062937062942</v>
      </c>
      <c r="Q47" s="7">
        <f t="shared" si="8"/>
        <v>0</v>
      </c>
      <c r="R47" s="7">
        <f t="shared" si="9"/>
        <v>0</v>
      </c>
      <c r="S47" s="7">
        <f t="shared" si="10"/>
        <v>0.1111111111111111</v>
      </c>
      <c r="T47" s="7">
        <f t="shared" si="11"/>
        <v>0.25174825174825177</v>
      </c>
      <c r="U47" s="7">
        <f t="shared" si="12"/>
        <v>0.5</v>
      </c>
      <c r="V47" s="7">
        <f t="shared" si="13"/>
        <v>1.1328671328671329</v>
      </c>
    </row>
    <row r="48" spans="1:22">
      <c r="A48" s="2" t="s">
        <v>539</v>
      </c>
      <c r="B48" s="2" t="s">
        <v>1</v>
      </c>
      <c r="C48" s="3">
        <v>7.3</v>
      </c>
      <c r="D48" s="6">
        <v>22</v>
      </c>
      <c r="E48" s="2">
        <v>46</v>
      </c>
      <c r="F48" s="2">
        <v>857</v>
      </c>
      <c r="G48" s="2">
        <v>3</v>
      </c>
      <c r="H48" s="2">
        <v>1</v>
      </c>
      <c r="I48" s="2">
        <v>2</v>
      </c>
      <c r="J48" s="2">
        <v>0</v>
      </c>
      <c r="K48" s="2">
        <v>1</v>
      </c>
      <c r="L48" s="2">
        <v>5</v>
      </c>
      <c r="M48" s="2">
        <v>14</v>
      </c>
      <c r="N48" s="2">
        <v>41</v>
      </c>
      <c r="O48" s="7">
        <f t="shared" si="6"/>
        <v>2.0909090909090908</v>
      </c>
      <c r="P48" s="7">
        <f t="shared" si="7"/>
        <v>4.8308051341890321</v>
      </c>
      <c r="Q48" s="7">
        <f t="shared" si="8"/>
        <v>4.5454545454545456E-2</v>
      </c>
      <c r="R48" s="7">
        <f t="shared" si="9"/>
        <v>0.10501750291715285</v>
      </c>
      <c r="S48" s="7">
        <f t="shared" si="10"/>
        <v>4.5454545454545456E-2</v>
      </c>
      <c r="T48" s="7">
        <f t="shared" si="11"/>
        <v>0.10501750291715285</v>
      </c>
      <c r="U48" s="7">
        <f t="shared" si="12"/>
        <v>0.22727272727272727</v>
      </c>
      <c r="V48" s="7">
        <f t="shared" si="13"/>
        <v>0.5250875145857643</v>
      </c>
    </row>
    <row r="49" spans="1:22">
      <c r="A49" s="2" t="s">
        <v>538</v>
      </c>
      <c r="B49" s="2" t="s">
        <v>33</v>
      </c>
      <c r="C49" s="3">
        <v>9.1</v>
      </c>
      <c r="D49" s="6">
        <v>10</v>
      </c>
      <c r="E49" s="2">
        <v>46</v>
      </c>
      <c r="F49" s="2">
        <v>679</v>
      </c>
      <c r="G49" s="2">
        <v>5</v>
      </c>
      <c r="H49" s="2">
        <v>2</v>
      </c>
      <c r="I49" s="2">
        <v>2</v>
      </c>
      <c r="J49" s="2">
        <v>0</v>
      </c>
      <c r="K49" s="2">
        <v>4</v>
      </c>
      <c r="L49" s="2">
        <v>7</v>
      </c>
      <c r="M49" s="2">
        <v>6</v>
      </c>
      <c r="N49" s="2">
        <v>16</v>
      </c>
      <c r="O49" s="7">
        <f t="shared" si="6"/>
        <v>4.5999999999999996</v>
      </c>
      <c r="P49" s="7">
        <f t="shared" si="7"/>
        <v>6.0972017673048597</v>
      </c>
      <c r="Q49" s="7">
        <f t="shared" si="8"/>
        <v>0.2</v>
      </c>
      <c r="R49" s="7">
        <f t="shared" si="9"/>
        <v>0.26509572901325479</v>
      </c>
      <c r="S49" s="7">
        <f t="shared" si="10"/>
        <v>0.4</v>
      </c>
      <c r="T49" s="7">
        <f t="shared" si="11"/>
        <v>0.53019145802650958</v>
      </c>
      <c r="U49" s="7">
        <f t="shared" si="12"/>
        <v>0.7</v>
      </c>
      <c r="V49" s="7">
        <f t="shared" si="13"/>
        <v>0.92783505154639179</v>
      </c>
    </row>
    <row r="50" spans="1:22">
      <c r="A50" s="2" t="s">
        <v>540</v>
      </c>
      <c r="B50" s="2" t="s">
        <v>15</v>
      </c>
      <c r="C50" s="3">
        <v>5.6</v>
      </c>
      <c r="D50" s="6">
        <v>17</v>
      </c>
      <c r="E50" s="2">
        <v>44</v>
      </c>
      <c r="F50" s="2">
        <v>400</v>
      </c>
      <c r="G50" s="2">
        <v>4</v>
      </c>
      <c r="H50" s="2">
        <v>1</v>
      </c>
      <c r="I50" s="2">
        <v>1</v>
      </c>
      <c r="J50" s="2">
        <v>0</v>
      </c>
      <c r="K50" s="2">
        <v>0</v>
      </c>
      <c r="L50" s="2">
        <v>4</v>
      </c>
      <c r="M50" s="2">
        <v>6</v>
      </c>
      <c r="N50" s="2">
        <v>11</v>
      </c>
      <c r="O50" s="7">
        <f t="shared" si="6"/>
        <v>2.5882352941176472</v>
      </c>
      <c r="P50" s="7">
        <f t="shared" si="7"/>
        <v>9.9</v>
      </c>
      <c r="Q50" s="7">
        <f t="shared" si="8"/>
        <v>5.8823529411764705E-2</v>
      </c>
      <c r="R50" s="7">
        <f t="shared" si="9"/>
        <v>0.22500000000000001</v>
      </c>
      <c r="S50" s="7">
        <f t="shared" si="10"/>
        <v>0</v>
      </c>
      <c r="T50" s="7">
        <f t="shared" si="11"/>
        <v>0</v>
      </c>
      <c r="U50" s="7">
        <f t="shared" si="12"/>
        <v>0.23529411764705882</v>
      </c>
      <c r="V50" s="7">
        <f t="shared" si="13"/>
        <v>0.9</v>
      </c>
    </row>
    <row r="51" spans="1:22">
      <c r="A51" s="2" t="s">
        <v>533</v>
      </c>
      <c r="B51" s="2" t="s">
        <v>17</v>
      </c>
      <c r="C51" s="3">
        <v>4.8</v>
      </c>
      <c r="D51" s="6">
        <v>25</v>
      </c>
      <c r="E51" s="2">
        <v>42</v>
      </c>
      <c r="F51" s="2">
        <v>1151</v>
      </c>
      <c r="G51" s="2">
        <v>2</v>
      </c>
      <c r="H51" s="2">
        <v>0</v>
      </c>
      <c r="I51" s="2">
        <v>3</v>
      </c>
      <c r="J51" s="2">
        <v>0</v>
      </c>
      <c r="K51" s="2">
        <v>2</v>
      </c>
      <c r="L51" s="2">
        <v>10</v>
      </c>
      <c r="M51" s="2">
        <v>15</v>
      </c>
      <c r="N51" s="2">
        <v>40</v>
      </c>
      <c r="O51" s="7">
        <f t="shared" si="6"/>
        <v>1.68</v>
      </c>
      <c r="P51" s="7">
        <f t="shared" si="7"/>
        <v>3.2841007819287573</v>
      </c>
      <c r="Q51" s="7">
        <f t="shared" si="8"/>
        <v>0</v>
      </c>
      <c r="R51" s="7">
        <f t="shared" si="9"/>
        <v>0</v>
      </c>
      <c r="S51" s="7">
        <f t="shared" si="10"/>
        <v>0.08</v>
      </c>
      <c r="T51" s="7">
        <f t="shared" si="11"/>
        <v>0.15638575152041703</v>
      </c>
      <c r="U51" s="7">
        <f t="shared" si="12"/>
        <v>0.4</v>
      </c>
      <c r="V51" s="7">
        <f t="shared" si="13"/>
        <v>0.78192875760208524</v>
      </c>
    </row>
    <row r="52" spans="1:22">
      <c r="A52" s="2" t="s">
        <v>541</v>
      </c>
      <c r="B52" s="2" t="s">
        <v>13</v>
      </c>
      <c r="C52" s="3">
        <v>6.6</v>
      </c>
      <c r="D52" s="6">
        <v>15</v>
      </c>
      <c r="E52" s="2">
        <v>38</v>
      </c>
      <c r="F52" s="2">
        <v>1228</v>
      </c>
      <c r="G52" s="2">
        <v>0</v>
      </c>
      <c r="H52" s="2">
        <v>2</v>
      </c>
      <c r="I52" s="2">
        <v>0</v>
      </c>
      <c r="J52" s="2">
        <v>0</v>
      </c>
      <c r="K52" s="2">
        <v>5</v>
      </c>
      <c r="L52" s="2">
        <v>19</v>
      </c>
      <c r="M52" s="2">
        <v>11</v>
      </c>
      <c r="N52" s="2">
        <v>36</v>
      </c>
      <c r="O52" s="7">
        <f t="shared" si="6"/>
        <v>2.5333333333333332</v>
      </c>
      <c r="P52" s="7">
        <f t="shared" si="7"/>
        <v>2.785016286644951</v>
      </c>
      <c r="Q52" s="7">
        <f t="shared" si="8"/>
        <v>0.13333333333333333</v>
      </c>
      <c r="R52" s="7">
        <f t="shared" si="9"/>
        <v>0.1465798045602606</v>
      </c>
      <c r="S52" s="7">
        <f t="shared" si="10"/>
        <v>0.33333333333333331</v>
      </c>
      <c r="T52" s="7">
        <f t="shared" si="11"/>
        <v>0.36644951140065146</v>
      </c>
      <c r="U52" s="7">
        <f t="shared" si="12"/>
        <v>1.2666666666666666</v>
      </c>
      <c r="V52" s="7">
        <f t="shared" si="13"/>
        <v>1.3925081433224755</v>
      </c>
    </row>
    <row r="53" spans="1:22">
      <c r="A53" s="2" t="s">
        <v>542</v>
      </c>
      <c r="B53" s="2" t="s">
        <v>3</v>
      </c>
      <c r="C53" s="3">
        <v>5.2</v>
      </c>
      <c r="D53" s="6">
        <v>26</v>
      </c>
      <c r="E53" s="2">
        <v>38</v>
      </c>
      <c r="F53" s="2">
        <v>1018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  <c r="L53" s="2">
        <v>9</v>
      </c>
      <c r="M53" s="2">
        <v>13</v>
      </c>
      <c r="N53" s="2">
        <v>30</v>
      </c>
      <c r="O53" s="7">
        <f t="shared" si="6"/>
        <v>1.4615384615384615</v>
      </c>
      <c r="P53" s="7">
        <f t="shared" si="7"/>
        <v>3.3595284872298627</v>
      </c>
      <c r="Q53" s="7">
        <f t="shared" si="8"/>
        <v>3.8461538461538464E-2</v>
      </c>
      <c r="R53" s="7">
        <f t="shared" si="9"/>
        <v>8.8408644400785844E-2</v>
      </c>
      <c r="S53" s="7">
        <f t="shared" si="10"/>
        <v>3.8461538461538464E-2</v>
      </c>
      <c r="T53" s="7">
        <f t="shared" si="11"/>
        <v>8.8408644400785844E-2</v>
      </c>
      <c r="U53" s="7">
        <f t="shared" si="12"/>
        <v>0.34615384615384615</v>
      </c>
      <c r="V53" s="7">
        <f t="shared" si="13"/>
        <v>0.79567779960707263</v>
      </c>
    </row>
    <row r="54" spans="1:22">
      <c r="A54" s="2" t="s">
        <v>543</v>
      </c>
      <c r="B54" s="2" t="s">
        <v>7</v>
      </c>
      <c r="C54" s="3">
        <v>8.6999999999999993</v>
      </c>
      <c r="D54" s="6">
        <v>13</v>
      </c>
      <c r="E54" s="2">
        <v>36</v>
      </c>
      <c r="F54" s="2">
        <v>724</v>
      </c>
      <c r="G54" s="2">
        <v>1</v>
      </c>
      <c r="H54" s="2">
        <v>3</v>
      </c>
      <c r="I54" s="2">
        <v>4</v>
      </c>
      <c r="J54" s="2">
        <v>0</v>
      </c>
      <c r="K54" s="2">
        <v>6</v>
      </c>
      <c r="L54" s="2">
        <v>9</v>
      </c>
      <c r="M54" s="2">
        <v>8</v>
      </c>
      <c r="N54" s="2">
        <v>22</v>
      </c>
      <c r="O54" s="7">
        <f t="shared" si="6"/>
        <v>2.7692307692307692</v>
      </c>
      <c r="P54" s="7">
        <f t="shared" si="7"/>
        <v>4.4751381215469612</v>
      </c>
      <c r="Q54" s="7">
        <f t="shared" si="8"/>
        <v>0.23076923076923078</v>
      </c>
      <c r="R54" s="7">
        <f t="shared" si="9"/>
        <v>0.3729281767955801</v>
      </c>
      <c r="S54" s="7">
        <f t="shared" si="10"/>
        <v>0.46153846153846156</v>
      </c>
      <c r="T54" s="7">
        <f t="shared" si="11"/>
        <v>0.7458563535911602</v>
      </c>
      <c r="U54" s="7">
        <f t="shared" si="12"/>
        <v>0.69230769230769229</v>
      </c>
      <c r="V54" s="7">
        <f t="shared" si="13"/>
        <v>1.1187845303867403</v>
      </c>
    </row>
    <row r="55" spans="1:22">
      <c r="A55" s="2" t="s">
        <v>32</v>
      </c>
      <c r="B55" s="2" t="s">
        <v>33</v>
      </c>
      <c r="C55" s="3">
        <v>4.8</v>
      </c>
      <c r="D55" s="6">
        <v>20</v>
      </c>
      <c r="E55" s="2">
        <v>36</v>
      </c>
      <c r="F55" s="2">
        <v>621</v>
      </c>
      <c r="G55" s="2">
        <v>2</v>
      </c>
      <c r="H55" s="2">
        <v>2</v>
      </c>
      <c r="I55" s="2">
        <v>0</v>
      </c>
      <c r="J55" s="2">
        <v>1</v>
      </c>
      <c r="K55" s="2">
        <v>2</v>
      </c>
      <c r="L55" s="2">
        <v>2</v>
      </c>
      <c r="M55" s="2">
        <v>6</v>
      </c>
      <c r="N55" s="2">
        <v>21</v>
      </c>
      <c r="O55" s="7">
        <f t="shared" si="6"/>
        <v>1.8</v>
      </c>
      <c r="P55" s="7">
        <f t="shared" si="7"/>
        <v>5.2173913043478262</v>
      </c>
      <c r="Q55" s="7">
        <f t="shared" si="8"/>
        <v>0.1</v>
      </c>
      <c r="R55" s="7">
        <f t="shared" si="9"/>
        <v>0.28985507246376813</v>
      </c>
      <c r="S55" s="7">
        <f t="shared" si="10"/>
        <v>0.1</v>
      </c>
      <c r="T55" s="7">
        <f t="shared" si="11"/>
        <v>0.28985507246376813</v>
      </c>
      <c r="U55" s="7">
        <f t="shared" si="12"/>
        <v>0.1</v>
      </c>
      <c r="V55" s="7">
        <f t="shared" si="13"/>
        <v>0.28985507246376813</v>
      </c>
    </row>
    <row r="56" spans="1:22">
      <c r="A56" s="2" t="s">
        <v>544</v>
      </c>
      <c r="B56" s="2" t="s">
        <v>21</v>
      </c>
      <c r="C56" s="3">
        <v>5.4</v>
      </c>
      <c r="D56" s="6">
        <v>17</v>
      </c>
      <c r="E56" s="2">
        <v>35</v>
      </c>
      <c r="F56" s="2">
        <v>831</v>
      </c>
      <c r="G56" s="2">
        <v>1</v>
      </c>
      <c r="H56" s="2">
        <v>1</v>
      </c>
      <c r="I56" s="2">
        <v>0</v>
      </c>
      <c r="J56" s="2">
        <v>0</v>
      </c>
      <c r="K56" s="2">
        <v>3</v>
      </c>
      <c r="L56" s="2">
        <v>11</v>
      </c>
      <c r="M56" s="2">
        <v>24</v>
      </c>
      <c r="N56" s="2">
        <v>50</v>
      </c>
      <c r="O56" s="7">
        <f t="shared" si="6"/>
        <v>2.0588235294117645</v>
      </c>
      <c r="P56" s="7">
        <f t="shared" si="7"/>
        <v>3.790613718411552</v>
      </c>
      <c r="Q56" s="7">
        <f t="shared" si="8"/>
        <v>5.8823529411764705E-2</v>
      </c>
      <c r="R56" s="7">
        <f t="shared" si="9"/>
        <v>0.10830324909747292</v>
      </c>
      <c r="S56" s="7">
        <f t="shared" si="10"/>
        <v>0.17647058823529413</v>
      </c>
      <c r="T56" s="7">
        <f t="shared" si="11"/>
        <v>0.32490974729241878</v>
      </c>
      <c r="U56" s="7">
        <f t="shared" si="12"/>
        <v>0.6470588235294118</v>
      </c>
      <c r="V56" s="7">
        <f t="shared" si="13"/>
        <v>1.1913357400722022</v>
      </c>
    </row>
    <row r="57" spans="1:22">
      <c r="A57" s="2" t="s">
        <v>545</v>
      </c>
      <c r="B57" s="2" t="s">
        <v>13</v>
      </c>
      <c r="C57" s="3">
        <v>4.5</v>
      </c>
      <c r="D57" s="6">
        <v>15</v>
      </c>
      <c r="E57" s="2">
        <v>33</v>
      </c>
      <c r="F57" s="2">
        <v>812</v>
      </c>
      <c r="G57" s="2">
        <v>2</v>
      </c>
      <c r="H57" s="2">
        <v>0</v>
      </c>
      <c r="I57" s="2">
        <v>1</v>
      </c>
      <c r="J57" s="2">
        <v>0</v>
      </c>
      <c r="K57" s="2">
        <v>2</v>
      </c>
      <c r="L57" s="2">
        <v>7</v>
      </c>
      <c r="M57" s="2">
        <v>5</v>
      </c>
      <c r="N57" s="2">
        <v>35</v>
      </c>
      <c r="O57" s="7">
        <f t="shared" si="6"/>
        <v>2.2000000000000002</v>
      </c>
      <c r="P57" s="7">
        <f t="shared" si="7"/>
        <v>3.6576354679802954</v>
      </c>
      <c r="Q57" s="7">
        <f t="shared" si="8"/>
        <v>0</v>
      </c>
      <c r="R57" s="7">
        <f t="shared" si="9"/>
        <v>0</v>
      </c>
      <c r="S57" s="7">
        <f t="shared" si="10"/>
        <v>0.13333333333333333</v>
      </c>
      <c r="T57" s="7">
        <f t="shared" si="11"/>
        <v>0.22167487684729065</v>
      </c>
      <c r="U57" s="7">
        <f t="shared" si="12"/>
        <v>0.46666666666666667</v>
      </c>
      <c r="V57" s="7">
        <f t="shared" si="13"/>
        <v>0.77586206896551724</v>
      </c>
    </row>
    <row r="58" spans="1:22">
      <c r="A58" s="2" t="s">
        <v>547</v>
      </c>
      <c r="B58" s="2" t="s">
        <v>31</v>
      </c>
      <c r="C58" s="3">
        <v>6.5</v>
      </c>
      <c r="D58" s="6">
        <v>15</v>
      </c>
      <c r="E58" s="2">
        <v>33</v>
      </c>
      <c r="F58" s="2">
        <v>626</v>
      </c>
      <c r="G58" s="2">
        <v>1</v>
      </c>
      <c r="H58" s="2">
        <v>3</v>
      </c>
      <c r="I58" s="2">
        <v>2</v>
      </c>
      <c r="J58" s="2">
        <v>0</v>
      </c>
      <c r="K58" s="2">
        <v>0</v>
      </c>
      <c r="L58" s="2">
        <v>9</v>
      </c>
      <c r="M58" s="2">
        <v>5</v>
      </c>
      <c r="N58" s="2">
        <v>17</v>
      </c>
      <c r="O58" s="7">
        <f t="shared" si="6"/>
        <v>2.2000000000000002</v>
      </c>
      <c r="P58" s="7">
        <f t="shared" si="7"/>
        <v>4.7444089456869012</v>
      </c>
      <c r="Q58" s="7">
        <f t="shared" si="8"/>
        <v>0.2</v>
      </c>
      <c r="R58" s="7">
        <f t="shared" si="9"/>
        <v>0.43130990415335463</v>
      </c>
      <c r="S58" s="7">
        <f t="shared" si="10"/>
        <v>0</v>
      </c>
      <c r="T58" s="7">
        <f t="shared" si="11"/>
        <v>0</v>
      </c>
      <c r="U58" s="7">
        <f t="shared" si="12"/>
        <v>0.6</v>
      </c>
      <c r="V58" s="7">
        <f t="shared" si="13"/>
        <v>1.2939297124600639</v>
      </c>
    </row>
    <row r="59" spans="1:22">
      <c r="A59" s="2" t="s">
        <v>546</v>
      </c>
      <c r="B59" s="2" t="s">
        <v>35</v>
      </c>
      <c r="C59" s="3">
        <v>4.7</v>
      </c>
      <c r="D59" s="6">
        <v>13</v>
      </c>
      <c r="E59" s="2">
        <v>33</v>
      </c>
      <c r="F59" s="2">
        <v>527</v>
      </c>
      <c r="G59" s="2">
        <v>1</v>
      </c>
      <c r="H59" s="2">
        <v>2</v>
      </c>
      <c r="I59" s="2">
        <v>0</v>
      </c>
      <c r="J59" s="2">
        <v>0</v>
      </c>
      <c r="K59" s="2">
        <v>0</v>
      </c>
      <c r="L59" s="2">
        <v>8</v>
      </c>
      <c r="M59" s="2">
        <v>7</v>
      </c>
      <c r="N59" s="2">
        <v>33</v>
      </c>
      <c r="O59" s="7">
        <f t="shared" si="6"/>
        <v>2.5384615384615383</v>
      </c>
      <c r="P59" s="7">
        <f t="shared" si="7"/>
        <v>5.6356736242884251</v>
      </c>
      <c r="Q59" s="7">
        <f t="shared" si="8"/>
        <v>0.15384615384615385</v>
      </c>
      <c r="R59" s="7">
        <f t="shared" si="9"/>
        <v>0.34155597722960152</v>
      </c>
      <c r="S59" s="7">
        <f t="shared" si="10"/>
        <v>0</v>
      </c>
      <c r="T59" s="7">
        <f t="shared" si="11"/>
        <v>0</v>
      </c>
      <c r="U59" s="7">
        <f t="shared" si="12"/>
        <v>0.61538461538461542</v>
      </c>
      <c r="V59" s="7">
        <f t="shared" si="13"/>
        <v>1.3662239089184061</v>
      </c>
    </row>
    <row r="60" spans="1:22">
      <c r="A60" s="2" t="s">
        <v>548</v>
      </c>
      <c r="B60" s="2" t="s">
        <v>29</v>
      </c>
      <c r="C60" s="3">
        <v>7</v>
      </c>
      <c r="D60" s="6">
        <v>16</v>
      </c>
      <c r="E60" s="2">
        <v>30</v>
      </c>
      <c r="F60" s="2">
        <v>279</v>
      </c>
      <c r="G60" s="2">
        <v>3</v>
      </c>
      <c r="H60" s="2">
        <v>0</v>
      </c>
      <c r="I60" s="2">
        <v>1</v>
      </c>
      <c r="J60" s="2">
        <v>0</v>
      </c>
      <c r="K60" s="2">
        <v>0</v>
      </c>
      <c r="L60" s="2">
        <v>2</v>
      </c>
      <c r="M60" s="2">
        <v>2</v>
      </c>
      <c r="N60" s="2">
        <v>11</v>
      </c>
      <c r="O60" s="7">
        <f t="shared" si="6"/>
        <v>1.875</v>
      </c>
      <c r="P60" s="7">
        <f t="shared" si="7"/>
        <v>9.67741935483871</v>
      </c>
      <c r="Q60" s="7">
        <f t="shared" si="8"/>
        <v>0</v>
      </c>
      <c r="R60" s="7">
        <f t="shared" si="9"/>
        <v>0</v>
      </c>
      <c r="S60" s="7">
        <f t="shared" si="10"/>
        <v>0</v>
      </c>
      <c r="T60" s="7">
        <f t="shared" si="11"/>
        <v>0</v>
      </c>
      <c r="U60" s="7">
        <f t="shared" si="12"/>
        <v>0.125</v>
      </c>
      <c r="V60" s="7">
        <f t="shared" si="13"/>
        <v>0.64516129032258063</v>
      </c>
    </row>
    <row r="61" spans="1:22">
      <c r="A61" s="2" t="s">
        <v>549</v>
      </c>
      <c r="B61" s="2" t="s">
        <v>40</v>
      </c>
      <c r="C61" s="3">
        <v>7</v>
      </c>
      <c r="D61" s="6">
        <v>14</v>
      </c>
      <c r="E61" s="2">
        <v>28</v>
      </c>
      <c r="F61" s="2">
        <v>351</v>
      </c>
      <c r="G61" s="2">
        <v>3</v>
      </c>
      <c r="H61" s="2">
        <v>0</v>
      </c>
      <c r="I61" s="2">
        <v>2</v>
      </c>
      <c r="J61" s="2">
        <v>0</v>
      </c>
      <c r="K61" s="2">
        <v>1</v>
      </c>
      <c r="L61" s="2">
        <v>4</v>
      </c>
      <c r="M61" s="2">
        <v>2</v>
      </c>
      <c r="N61" s="2">
        <v>12</v>
      </c>
      <c r="O61" s="7">
        <f t="shared" si="6"/>
        <v>2</v>
      </c>
      <c r="P61" s="7">
        <f t="shared" si="7"/>
        <v>7.1794871794871797</v>
      </c>
      <c r="Q61" s="7">
        <f t="shared" si="8"/>
        <v>0</v>
      </c>
      <c r="R61" s="7">
        <f t="shared" si="9"/>
        <v>0</v>
      </c>
      <c r="S61" s="7">
        <f t="shared" si="10"/>
        <v>7.1428571428571425E-2</v>
      </c>
      <c r="T61" s="7">
        <f t="shared" si="11"/>
        <v>0.25641025641025644</v>
      </c>
      <c r="U61" s="7">
        <f t="shared" si="12"/>
        <v>0.2857142857142857</v>
      </c>
      <c r="V61" s="7">
        <f t="shared" si="13"/>
        <v>1.0256410256410258</v>
      </c>
    </row>
    <row r="62" spans="1:22">
      <c r="A62" s="2" t="s">
        <v>550</v>
      </c>
      <c r="B62" s="2" t="s">
        <v>25</v>
      </c>
      <c r="C62" s="3">
        <v>8.5</v>
      </c>
      <c r="D62" s="6">
        <v>8</v>
      </c>
      <c r="E62" s="2">
        <v>27</v>
      </c>
      <c r="F62" s="2">
        <v>648</v>
      </c>
      <c r="G62" s="2">
        <v>1</v>
      </c>
      <c r="H62" s="2">
        <v>1</v>
      </c>
      <c r="I62" s="2">
        <v>2</v>
      </c>
      <c r="J62" s="2">
        <v>0</v>
      </c>
      <c r="K62" s="2">
        <v>5</v>
      </c>
      <c r="L62" s="2">
        <v>9</v>
      </c>
      <c r="M62" s="2">
        <v>10</v>
      </c>
      <c r="N62" s="2">
        <v>24</v>
      </c>
      <c r="O62" s="7">
        <f t="shared" si="6"/>
        <v>3.375</v>
      </c>
      <c r="P62" s="7">
        <f t="shared" si="7"/>
        <v>3.75</v>
      </c>
      <c r="Q62" s="7">
        <f t="shared" si="8"/>
        <v>0.125</v>
      </c>
      <c r="R62" s="7">
        <f t="shared" si="9"/>
        <v>0.1388888888888889</v>
      </c>
      <c r="S62" s="7">
        <f t="shared" si="10"/>
        <v>0.625</v>
      </c>
      <c r="T62" s="7">
        <f t="shared" si="11"/>
        <v>0.69444444444444442</v>
      </c>
      <c r="U62" s="7">
        <f t="shared" si="12"/>
        <v>1.125</v>
      </c>
      <c r="V62" s="7">
        <f t="shared" si="13"/>
        <v>1.25</v>
      </c>
    </row>
    <row r="63" spans="1:22">
      <c r="A63" s="2" t="s">
        <v>551</v>
      </c>
      <c r="B63" s="2" t="s">
        <v>33</v>
      </c>
      <c r="C63" s="3">
        <v>7.9</v>
      </c>
      <c r="D63" s="6">
        <v>12</v>
      </c>
      <c r="E63" s="2">
        <v>25</v>
      </c>
      <c r="F63" s="2">
        <v>367</v>
      </c>
      <c r="G63" s="2">
        <v>0</v>
      </c>
      <c r="H63" s="2">
        <v>2</v>
      </c>
      <c r="I63" s="2">
        <v>0</v>
      </c>
      <c r="J63" s="2">
        <v>0</v>
      </c>
      <c r="K63" s="2">
        <v>2</v>
      </c>
      <c r="L63" s="2">
        <v>12</v>
      </c>
      <c r="M63" s="2">
        <v>6</v>
      </c>
      <c r="N63" s="2">
        <v>11</v>
      </c>
      <c r="O63" s="7">
        <f t="shared" si="6"/>
        <v>2.0833333333333335</v>
      </c>
      <c r="P63" s="7">
        <f t="shared" si="7"/>
        <v>6.130790190735695</v>
      </c>
      <c r="Q63" s="7">
        <f t="shared" si="8"/>
        <v>0.16666666666666666</v>
      </c>
      <c r="R63" s="7">
        <f t="shared" si="9"/>
        <v>0.49046321525885556</v>
      </c>
      <c r="S63" s="7">
        <f t="shared" si="10"/>
        <v>0.16666666666666666</v>
      </c>
      <c r="T63" s="7">
        <f t="shared" si="11"/>
        <v>0.49046321525885556</v>
      </c>
      <c r="U63" s="7">
        <f t="shared" si="12"/>
        <v>1</v>
      </c>
      <c r="V63" s="7">
        <f t="shared" si="13"/>
        <v>2.9427792915531334</v>
      </c>
    </row>
    <row r="64" spans="1:22">
      <c r="A64" s="2" t="s">
        <v>553</v>
      </c>
      <c r="B64" s="2" t="s">
        <v>5</v>
      </c>
      <c r="C64" s="3">
        <v>7.9</v>
      </c>
      <c r="D64" s="6">
        <v>7</v>
      </c>
      <c r="E64" s="2">
        <v>22</v>
      </c>
      <c r="F64" s="2">
        <v>411</v>
      </c>
      <c r="G64" s="2">
        <v>1</v>
      </c>
      <c r="H64" s="2">
        <v>1</v>
      </c>
      <c r="I64" s="2">
        <v>0</v>
      </c>
      <c r="J64" s="2">
        <v>0</v>
      </c>
      <c r="K64" s="2">
        <v>3</v>
      </c>
      <c r="L64" s="2">
        <v>7</v>
      </c>
      <c r="M64" s="2">
        <v>12</v>
      </c>
      <c r="N64" s="2">
        <v>29</v>
      </c>
      <c r="O64" s="7">
        <f t="shared" si="6"/>
        <v>3.1428571428571428</v>
      </c>
      <c r="P64" s="7">
        <f t="shared" si="7"/>
        <v>4.8175182481751824</v>
      </c>
      <c r="Q64" s="7">
        <f t="shared" si="8"/>
        <v>0.14285714285714285</v>
      </c>
      <c r="R64" s="7">
        <f t="shared" si="9"/>
        <v>0.21897810218978103</v>
      </c>
      <c r="S64" s="7">
        <f t="shared" si="10"/>
        <v>0.42857142857142855</v>
      </c>
      <c r="T64" s="7">
        <f t="shared" si="11"/>
        <v>0.65693430656934304</v>
      </c>
      <c r="U64" s="7">
        <f t="shared" si="12"/>
        <v>1</v>
      </c>
      <c r="V64" s="7">
        <f t="shared" si="13"/>
        <v>1.5328467153284671</v>
      </c>
    </row>
    <row r="65" spans="1:22">
      <c r="A65" s="2" t="s">
        <v>552</v>
      </c>
      <c r="B65" s="2" t="s">
        <v>9</v>
      </c>
      <c r="C65" s="3">
        <v>5.5</v>
      </c>
      <c r="D65" s="6">
        <v>17</v>
      </c>
      <c r="E65" s="2">
        <v>22</v>
      </c>
      <c r="F65" s="2">
        <v>226</v>
      </c>
      <c r="G65" s="2">
        <v>1</v>
      </c>
      <c r="H65" s="2">
        <v>0</v>
      </c>
      <c r="I65" s="2">
        <v>1</v>
      </c>
      <c r="J65" s="2">
        <v>0</v>
      </c>
      <c r="K65" s="2">
        <v>0</v>
      </c>
      <c r="L65" s="2">
        <v>2</v>
      </c>
      <c r="M65" s="2">
        <v>1</v>
      </c>
      <c r="N65" s="2">
        <v>7</v>
      </c>
      <c r="O65" s="7">
        <f t="shared" si="6"/>
        <v>1.2941176470588236</v>
      </c>
      <c r="P65" s="7">
        <f t="shared" si="7"/>
        <v>8.7610619469026556</v>
      </c>
      <c r="Q65" s="7">
        <f t="shared" si="8"/>
        <v>0</v>
      </c>
      <c r="R65" s="7">
        <f t="shared" si="9"/>
        <v>0</v>
      </c>
      <c r="S65" s="7">
        <f t="shared" si="10"/>
        <v>0</v>
      </c>
      <c r="T65" s="7">
        <f t="shared" si="11"/>
        <v>0</v>
      </c>
      <c r="U65" s="7">
        <f t="shared" si="12"/>
        <v>0.11764705882352941</v>
      </c>
      <c r="V65" s="7">
        <f t="shared" si="13"/>
        <v>0.79646017699115046</v>
      </c>
    </row>
    <row r="66" spans="1:22">
      <c r="A66" s="2" t="s">
        <v>555</v>
      </c>
      <c r="B66" s="2" t="s">
        <v>3</v>
      </c>
      <c r="C66" s="3">
        <v>8.9</v>
      </c>
      <c r="D66" s="6">
        <v>7</v>
      </c>
      <c r="E66" s="2">
        <v>18</v>
      </c>
      <c r="F66" s="2">
        <v>493</v>
      </c>
      <c r="G66" s="2">
        <v>1</v>
      </c>
      <c r="H66" s="2">
        <v>0</v>
      </c>
      <c r="I66" s="2">
        <v>3</v>
      </c>
      <c r="J66" s="2">
        <v>0</v>
      </c>
      <c r="K66" s="2">
        <v>0</v>
      </c>
      <c r="L66" s="2">
        <v>1</v>
      </c>
      <c r="M66" s="2">
        <v>10</v>
      </c>
      <c r="N66" s="2">
        <v>38</v>
      </c>
      <c r="O66" s="7">
        <f t="shared" si="6"/>
        <v>2.5714285714285716</v>
      </c>
      <c r="P66" s="7">
        <f t="shared" si="7"/>
        <v>3.2860040567951319</v>
      </c>
      <c r="Q66" s="7">
        <f t="shared" ref="Q66:Q72" si="14">IF(D66&gt;0, SUM(H66/D66), 0)</f>
        <v>0</v>
      </c>
      <c r="R66" s="7">
        <f t="shared" ref="R66:R72" si="15">IF(H66&gt;0,SUM((H66/F66)*90),0)</f>
        <v>0</v>
      </c>
      <c r="S66" s="7">
        <f t="shared" ref="S66:S72" si="16">IF(D66&gt;0, SUM(K66/D66), 0)</f>
        <v>0</v>
      </c>
      <c r="T66" s="7">
        <f t="shared" ref="T66:T72" si="17">IF(K66&gt;0,SUM((K66/F66)*90),0)</f>
        <v>0</v>
      </c>
      <c r="U66" s="7">
        <f t="shared" ref="U66:U72" si="18">IF(D66&gt;0, SUM(L66/D66), 0)</f>
        <v>0.14285714285714285</v>
      </c>
      <c r="V66" s="7">
        <f t="shared" ref="V66:V72" si="19">IF(L66&gt;0,SUM((L66/F66)*90),0)</f>
        <v>0.18255578093306288</v>
      </c>
    </row>
    <row r="67" spans="1:22">
      <c r="A67" s="2" t="s">
        <v>556</v>
      </c>
      <c r="B67" s="2" t="s">
        <v>33</v>
      </c>
      <c r="C67" s="3">
        <v>6.7</v>
      </c>
      <c r="D67" s="6">
        <v>15</v>
      </c>
      <c r="E67" s="2">
        <v>16</v>
      </c>
      <c r="F67" s="2">
        <v>582</v>
      </c>
      <c r="G67" s="2">
        <v>0</v>
      </c>
      <c r="H67" s="2">
        <v>0</v>
      </c>
      <c r="I67" s="9">
        <v>4</v>
      </c>
      <c r="J67" s="2">
        <v>0</v>
      </c>
      <c r="K67" s="2">
        <v>0</v>
      </c>
      <c r="L67" s="2">
        <v>1</v>
      </c>
      <c r="M67" s="2">
        <v>12</v>
      </c>
      <c r="N67" s="2">
        <v>22</v>
      </c>
      <c r="O67" s="7">
        <f t="shared" ref="O67:O72" si="20">IF(D67&gt;0, SUM(E67/D67), 0)</f>
        <v>1.0666666666666667</v>
      </c>
      <c r="P67" s="7">
        <f t="shared" ref="P67:P72" si="21">IF(E67&gt;0,SUM((E67/F67)*90),0)</f>
        <v>2.4742268041237114</v>
      </c>
      <c r="Q67" s="7">
        <f t="shared" si="14"/>
        <v>0</v>
      </c>
      <c r="R67" s="7">
        <f t="shared" si="15"/>
        <v>0</v>
      </c>
      <c r="S67" s="7">
        <f t="shared" si="16"/>
        <v>0</v>
      </c>
      <c r="T67" s="7">
        <f t="shared" si="17"/>
        <v>0</v>
      </c>
      <c r="U67" s="7">
        <f t="shared" si="18"/>
        <v>6.6666666666666666E-2</v>
      </c>
      <c r="V67" s="7">
        <f t="shared" si="19"/>
        <v>0.15463917525773196</v>
      </c>
    </row>
    <row r="68" spans="1:22">
      <c r="A68" s="2" t="s">
        <v>557</v>
      </c>
      <c r="B68" s="2" t="s">
        <v>35</v>
      </c>
      <c r="C68" s="3">
        <v>5.3</v>
      </c>
      <c r="D68" s="6">
        <v>7</v>
      </c>
      <c r="E68" s="2">
        <v>15</v>
      </c>
      <c r="F68" s="2">
        <v>458</v>
      </c>
      <c r="G68" s="2">
        <v>1</v>
      </c>
      <c r="H68" s="2">
        <v>0</v>
      </c>
      <c r="I68" s="2">
        <v>1</v>
      </c>
      <c r="J68" s="2">
        <v>0</v>
      </c>
      <c r="K68" s="2">
        <v>1</v>
      </c>
      <c r="L68" s="2">
        <v>3</v>
      </c>
      <c r="M68" s="2">
        <v>3</v>
      </c>
      <c r="N68" s="2">
        <v>19</v>
      </c>
      <c r="O68" s="7">
        <f t="shared" si="20"/>
        <v>2.1428571428571428</v>
      </c>
      <c r="P68" s="7">
        <f t="shared" si="21"/>
        <v>2.947598253275109</v>
      </c>
      <c r="Q68" s="7">
        <f t="shared" si="14"/>
        <v>0</v>
      </c>
      <c r="R68" s="7">
        <f t="shared" si="15"/>
        <v>0</v>
      </c>
      <c r="S68" s="7">
        <f t="shared" si="16"/>
        <v>0.14285714285714285</v>
      </c>
      <c r="T68" s="7">
        <f t="shared" si="17"/>
        <v>0.1965065502183406</v>
      </c>
      <c r="U68" s="7">
        <f t="shared" si="18"/>
        <v>0.42857142857142855</v>
      </c>
      <c r="V68" s="7">
        <f t="shared" si="19"/>
        <v>0.58951965065502177</v>
      </c>
    </row>
    <row r="69" spans="1:22">
      <c r="A69" s="2" t="s">
        <v>236</v>
      </c>
      <c r="B69" s="2" t="s">
        <v>19</v>
      </c>
      <c r="C69" s="3">
        <v>9.8000000000000007</v>
      </c>
      <c r="D69" s="6">
        <v>11</v>
      </c>
      <c r="E69" s="2">
        <v>15</v>
      </c>
      <c r="F69" s="2">
        <v>345</v>
      </c>
      <c r="G69" s="2">
        <v>0</v>
      </c>
      <c r="H69" s="2">
        <v>1</v>
      </c>
      <c r="I69" s="2">
        <v>1</v>
      </c>
      <c r="J69" s="2">
        <v>0</v>
      </c>
      <c r="K69" s="2">
        <v>0</v>
      </c>
      <c r="L69" s="2">
        <v>7</v>
      </c>
      <c r="M69" s="2">
        <v>3</v>
      </c>
      <c r="N69" s="2">
        <v>9</v>
      </c>
      <c r="O69" s="7">
        <f t="shared" si="20"/>
        <v>1.3636363636363635</v>
      </c>
      <c r="P69" s="7">
        <f t="shared" si="21"/>
        <v>3.9130434782608696</v>
      </c>
      <c r="Q69" s="7">
        <f t="shared" si="14"/>
        <v>9.0909090909090912E-2</v>
      </c>
      <c r="R69" s="7">
        <f t="shared" si="15"/>
        <v>0.2608695652173913</v>
      </c>
      <c r="S69" s="7">
        <f t="shared" si="16"/>
        <v>0</v>
      </c>
      <c r="T69" s="7">
        <f t="shared" si="17"/>
        <v>0</v>
      </c>
      <c r="U69" s="7">
        <f t="shared" si="18"/>
        <v>0.63636363636363635</v>
      </c>
      <c r="V69" s="7">
        <f t="shared" si="19"/>
        <v>1.826086956521739</v>
      </c>
    </row>
    <row r="70" spans="1:22">
      <c r="A70" s="2" t="s">
        <v>558</v>
      </c>
      <c r="B70" s="2" t="s">
        <v>31</v>
      </c>
      <c r="C70" s="3">
        <v>7</v>
      </c>
      <c r="D70" s="6">
        <v>7</v>
      </c>
      <c r="E70" s="2">
        <v>14</v>
      </c>
      <c r="F70" s="2">
        <v>226</v>
      </c>
      <c r="G70" s="2">
        <v>1</v>
      </c>
      <c r="H70" s="2">
        <v>0</v>
      </c>
      <c r="I70" s="2">
        <v>0</v>
      </c>
      <c r="J70" s="2">
        <v>0</v>
      </c>
      <c r="K70" s="2">
        <v>2</v>
      </c>
      <c r="L70" s="2">
        <v>2</v>
      </c>
      <c r="M70" s="2">
        <v>2</v>
      </c>
      <c r="N70" s="2">
        <v>8</v>
      </c>
      <c r="O70" s="7">
        <f t="shared" si="20"/>
        <v>2</v>
      </c>
      <c r="P70" s="7">
        <f t="shared" si="21"/>
        <v>5.5752212389380533</v>
      </c>
      <c r="Q70" s="7">
        <f t="shared" si="14"/>
        <v>0</v>
      </c>
      <c r="R70" s="7">
        <f t="shared" si="15"/>
        <v>0</v>
      </c>
      <c r="S70" s="7">
        <f t="shared" si="16"/>
        <v>0.2857142857142857</v>
      </c>
      <c r="T70" s="7">
        <f t="shared" si="17"/>
        <v>0.79646017699115046</v>
      </c>
      <c r="U70" s="7">
        <f t="shared" si="18"/>
        <v>0.2857142857142857</v>
      </c>
      <c r="V70" s="7">
        <f t="shared" si="19"/>
        <v>0.79646017699115046</v>
      </c>
    </row>
    <row r="71" spans="1:22">
      <c r="A71" s="2" t="s">
        <v>559</v>
      </c>
      <c r="B71" s="2" t="s">
        <v>35</v>
      </c>
      <c r="C71" s="3">
        <v>7.3</v>
      </c>
      <c r="D71" s="6">
        <v>12</v>
      </c>
      <c r="E71" s="2">
        <v>11</v>
      </c>
      <c r="F71" s="2">
        <v>261</v>
      </c>
      <c r="G71" s="2">
        <v>0</v>
      </c>
      <c r="H71" s="2">
        <v>0</v>
      </c>
      <c r="I71" s="2">
        <v>1</v>
      </c>
      <c r="J71" s="2">
        <v>0</v>
      </c>
      <c r="K71" s="2">
        <v>0</v>
      </c>
      <c r="L71" s="2">
        <v>3</v>
      </c>
      <c r="M71" s="2">
        <v>2</v>
      </c>
      <c r="N71" s="2">
        <v>14</v>
      </c>
      <c r="O71" s="7">
        <f t="shared" si="20"/>
        <v>0.91666666666666663</v>
      </c>
      <c r="P71" s="7">
        <f t="shared" si="21"/>
        <v>3.7931034482758621</v>
      </c>
      <c r="Q71" s="7">
        <f t="shared" si="14"/>
        <v>0</v>
      </c>
      <c r="R71" s="7">
        <f t="shared" si="15"/>
        <v>0</v>
      </c>
      <c r="S71" s="7">
        <f t="shared" si="16"/>
        <v>0</v>
      </c>
      <c r="T71" s="7">
        <f t="shared" si="17"/>
        <v>0</v>
      </c>
      <c r="U71" s="7">
        <f t="shared" si="18"/>
        <v>0.25</v>
      </c>
      <c r="V71" s="7">
        <f t="shared" si="19"/>
        <v>1.0344827586206897</v>
      </c>
    </row>
    <row r="72" spans="1:22">
      <c r="A72" s="2" t="s">
        <v>566</v>
      </c>
      <c r="B72" s="2" t="s">
        <v>3</v>
      </c>
      <c r="C72" s="3">
        <v>5.4</v>
      </c>
      <c r="D72" s="6">
        <v>6</v>
      </c>
      <c r="E72" s="2">
        <v>3</v>
      </c>
      <c r="F72" s="2">
        <v>233</v>
      </c>
      <c r="G72" s="2">
        <v>0</v>
      </c>
      <c r="H72" s="2">
        <v>0</v>
      </c>
      <c r="I72" s="2">
        <v>1</v>
      </c>
      <c r="J72" s="2">
        <v>1</v>
      </c>
      <c r="K72" s="2">
        <v>0</v>
      </c>
      <c r="L72" s="2">
        <v>2</v>
      </c>
      <c r="M72" s="2">
        <v>3</v>
      </c>
      <c r="N72" s="2">
        <v>6</v>
      </c>
      <c r="O72" s="7">
        <f t="shared" si="20"/>
        <v>0.5</v>
      </c>
      <c r="P72" s="7">
        <f t="shared" si="21"/>
        <v>1.1587982832618027</v>
      </c>
      <c r="Q72" s="7">
        <f t="shared" si="14"/>
        <v>0</v>
      </c>
      <c r="R72" s="7">
        <f t="shared" si="15"/>
        <v>0</v>
      </c>
      <c r="S72" s="7">
        <f t="shared" si="16"/>
        <v>0</v>
      </c>
      <c r="T72" s="7">
        <f t="shared" si="17"/>
        <v>0</v>
      </c>
      <c r="U72" s="7">
        <f t="shared" si="18"/>
        <v>0.33333333333333331</v>
      </c>
      <c r="V72" s="7">
        <f t="shared" si="19"/>
        <v>0.77253218884120167</v>
      </c>
    </row>
  </sheetData>
  <autoFilter ref="A1:V1">
    <sortState ref="A2:V72">
      <sortCondition descending="1" ref="E1:E72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Title Page</vt:lpstr>
      <vt:lpstr>All Keepers</vt:lpstr>
      <vt:lpstr>All Defenders</vt:lpstr>
      <vt:lpstr>All Midfielders</vt:lpstr>
      <vt:lpstr>All Forwards</vt:lpstr>
      <vt:lpstr>Keepers 200 Min+</vt:lpstr>
      <vt:lpstr>Defenders 200 Min+</vt:lpstr>
      <vt:lpstr>Midfielders 200 Min+</vt:lpstr>
      <vt:lpstr>Forwards 200 Min+</vt:lpstr>
      <vt:lpstr>Keepers 450 Min+</vt:lpstr>
      <vt:lpstr>Defenders 450 Min+</vt:lpstr>
      <vt:lpstr>Midfielders 450 Min+</vt:lpstr>
      <vt:lpstr>Forwards 450 Min+</vt:lpstr>
      <vt:lpstr>Keepers Top 25%</vt:lpstr>
      <vt:lpstr>Defenders Top 25%</vt:lpstr>
      <vt:lpstr>Midfielders Top 25%</vt:lpstr>
      <vt:lpstr>Forwards Top 25% &amp; Drogba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 Connelly</dc:creator>
  <cp:lastModifiedBy>Reid Connelly</cp:lastModifiedBy>
  <dcterms:created xsi:type="dcterms:W3CDTF">2015-10-30T23:34:31Z</dcterms:created>
  <dcterms:modified xsi:type="dcterms:W3CDTF">2016-02-09T00:11:08Z</dcterms:modified>
</cp:coreProperties>
</file>